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53 ブロック塀等撤去助成事業\要綱改正\R5.4 改正　様式見直し\仮\新3\"/>
    </mc:Choice>
  </mc:AlternateContent>
  <xr:revisionPtr revIDLastSave="0" documentId="13_ncr:1_{E0EE2C93-DB2D-4150-9502-5DA012B9B029}" xr6:coauthVersionLast="36" xr6:coauthVersionMax="36" xr10:uidLastSave="{00000000-0000-0000-0000-000000000000}"/>
  <bookViews>
    <workbookView xWindow="0" yWindow="0" windowWidth="28800" windowHeight="12135" xr2:uid="{79B1069C-101D-4D08-B973-57676F886CEE}"/>
  </bookViews>
  <sheets>
    <sheet name="要綱・様式第2号" sheetId="1" r:id="rId1"/>
  </sheets>
  <definedNames>
    <definedName name="_xlnm.Print_Area" localSheetId="0">要綱・様式第2号!$A$1:$L$26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2" i="1"/>
  <c r="A20" i="1"/>
  <c r="A19" i="1"/>
  <c r="A17" i="1"/>
  <c r="A16" i="1"/>
  <c r="D22" i="1" l="1"/>
  <c r="D12" i="1" l="1"/>
  <c r="D20" i="1" l="1"/>
  <c r="D19" i="1"/>
  <c r="D23" i="1"/>
  <c r="Q22" i="1" l="1"/>
  <c r="Q23" i="1"/>
  <c r="D14" i="1" l="1"/>
</calcChain>
</file>

<file path=xl/sharedStrings.xml><?xml version="1.0" encoding="utf-8"?>
<sst xmlns="http://schemas.openxmlformats.org/spreadsheetml/2006/main" count="56" uniqueCount="33">
  <si>
    <t>塀等の規模</t>
    <rPh sb="0" eb="1">
      <t>ヘイ</t>
    </rPh>
    <rPh sb="1" eb="2">
      <t>ナド</t>
    </rPh>
    <rPh sb="3" eb="5">
      <t>キボ</t>
    </rPh>
    <phoneticPr fontId="2"/>
  </si>
  <si>
    <t>塀等の種類</t>
    <phoneticPr fontId="2"/>
  </si>
  <si>
    <t>円</t>
    <rPh sb="0" eb="1">
      <t>エン</t>
    </rPh>
    <phoneticPr fontId="2"/>
  </si>
  <si>
    <t>（千円未満切り捨て）</t>
    <rPh sb="1" eb="3">
      <t>センエン</t>
    </rPh>
    <rPh sb="3" eb="5">
      <t>ミマン</t>
    </rPh>
    <rPh sb="5" eb="6">
      <t>キ</t>
    </rPh>
    <rPh sb="7" eb="8">
      <t>ス</t>
    </rPh>
    <phoneticPr fontId="2"/>
  </si>
  <si>
    <t>塀</t>
    <rPh sb="0" eb="1">
      <t>ヘイ</t>
    </rPh>
    <phoneticPr fontId="2"/>
  </si>
  <si>
    <t>ｺﾝｸﾘｰﾄﾌﾞﾛｯｸ塀</t>
    <phoneticPr fontId="2"/>
  </si>
  <si>
    <t>石塀</t>
    <rPh sb="0" eb="2">
      <t>イシベイ</t>
    </rPh>
    <phoneticPr fontId="2"/>
  </si>
  <si>
    <t>その他の組積造</t>
    <rPh sb="2" eb="3">
      <t>タ</t>
    </rPh>
    <rPh sb="4" eb="7">
      <t>ソセキゾウ</t>
    </rPh>
    <phoneticPr fontId="2"/>
  </si>
  <si>
    <t>□</t>
  </si>
  <si>
    <t>□</t>
    <phoneticPr fontId="2"/>
  </si>
  <si>
    <t>☑</t>
    <phoneticPr fontId="2"/>
  </si>
  <si>
    <t>※　塀等の長さは小数点以下第２位切捨て。</t>
    <rPh sb="2" eb="3">
      <t>ヘイ</t>
    </rPh>
    <rPh sb="3" eb="4">
      <t>ナド</t>
    </rPh>
    <rPh sb="5" eb="6">
      <t>ナガ</t>
    </rPh>
    <rPh sb="8" eb="11">
      <t>ショウスウテン</t>
    </rPh>
    <rPh sb="11" eb="13">
      <t>イカ</t>
    </rPh>
    <rPh sb="13" eb="14">
      <t>ダイ</t>
    </rPh>
    <rPh sb="15" eb="16">
      <t>クライ</t>
    </rPh>
    <rPh sb="16" eb="18">
      <t>キリス</t>
    </rPh>
    <phoneticPr fontId="2"/>
  </si>
  <si>
    <t>対象
長さ</t>
    <rPh sb="0" eb="2">
      <t>タイショウ</t>
    </rPh>
    <rPh sb="3" eb="4">
      <t>ナガ</t>
    </rPh>
    <phoneticPr fontId="2"/>
  </si>
  <si>
    <t>ｍ</t>
    <phoneticPr fontId="2"/>
  </si>
  <si>
    <t>対象
高さ</t>
    <rPh sb="0" eb="2">
      <t>タイショウ</t>
    </rPh>
    <rPh sb="3" eb="4">
      <t>タカ</t>
    </rPh>
    <phoneticPr fontId="2"/>
  </si>
  <si>
    <t>①補助事業等の経費所要額</t>
    <phoneticPr fontId="2"/>
  </si>
  <si>
    <t>③ブロック塀等の撤去等に要する経費</t>
    <phoneticPr fontId="2"/>
  </si>
  <si>
    <t>④ブロック塀等の撤去等に要する経費の２分の１の額</t>
    <phoneticPr fontId="2"/>
  </si>
  <si>
    <t>⑤１ｍ当たり５千円を乗じて得た額</t>
    <phoneticPr fontId="2"/>
  </si>
  <si>
    <t>ブロック塀等概要及び補助金額算定書</t>
    <rPh sb="4" eb="5">
      <t>ヘイ</t>
    </rPh>
    <rPh sb="5" eb="6">
      <t>ナド</t>
    </rPh>
    <rPh sb="6" eb="8">
      <t>ガイヨウ</t>
    </rPh>
    <rPh sb="8" eb="9">
      <t>オヨ</t>
    </rPh>
    <rPh sb="10" eb="12">
      <t>ホジョ</t>
    </rPh>
    <rPh sb="14" eb="16">
      <t>サンテイ</t>
    </rPh>
    <rPh sb="16" eb="17">
      <t>ショ</t>
    </rPh>
    <phoneticPr fontId="2"/>
  </si>
  <si>
    <t>福島市</t>
  </si>
  <si>
    <t>塀</t>
    <rPh sb="0" eb="1">
      <t>ヘイ</t>
    </rPh>
    <phoneticPr fontId="2"/>
  </si>
  <si>
    <t>円</t>
    <rPh sb="0" eb="1">
      <t>エン</t>
    </rPh>
    <phoneticPr fontId="2"/>
  </si>
  <si>
    <t>所　在　地</t>
    <rPh sb="0" eb="1">
      <t>ショ</t>
    </rPh>
    <rPh sb="2" eb="3">
      <t>ザイ</t>
    </rPh>
    <rPh sb="4" eb="5">
      <t>ジ</t>
    </rPh>
    <phoneticPr fontId="2"/>
  </si>
  <si>
    <t>※　ブロック塀等の撤去等に要する経費は、見積書より算定する。</t>
    <rPh sb="6" eb="7">
      <t>ヘイ</t>
    </rPh>
    <rPh sb="7" eb="8">
      <t>ナド</t>
    </rPh>
    <rPh sb="9" eb="11">
      <t>テッキョ</t>
    </rPh>
    <rPh sb="11" eb="12">
      <t>ナド</t>
    </rPh>
    <rPh sb="13" eb="14">
      <t>ヨウ</t>
    </rPh>
    <rPh sb="16" eb="18">
      <t>ケイヒ</t>
    </rPh>
    <rPh sb="20" eb="23">
      <t>ミツモリショ</t>
    </rPh>
    <rPh sb="25" eb="27">
      <t>サンテイ</t>
    </rPh>
    <phoneticPr fontId="2"/>
  </si>
  <si>
    <t>（③の合計額）</t>
    <rPh sb="3" eb="5">
      <t>ゴウケイ</t>
    </rPh>
    <rPh sb="5" eb="6">
      <t>ガク</t>
    </rPh>
    <phoneticPr fontId="2"/>
  </si>
  <si>
    <t>（④と⑤のいずれか
低い方の額の合計額）</t>
    <rPh sb="10" eb="11">
      <t>ヒク</t>
    </rPh>
    <rPh sb="12" eb="13">
      <t>ホウ</t>
    </rPh>
    <rPh sb="14" eb="15">
      <t>ガク</t>
    </rPh>
    <rPh sb="16" eb="18">
      <t>ゴウケイ</t>
    </rPh>
    <rPh sb="18" eb="19">
      <t>ガク</t>
    </rPh>
    <phoneticPr fontId="2"/>
  </si>
  <si>
    <t>塀</t>
    <rPh sb="0" eb="1">
      <t>ヘイ</t>
    </rPh>
    <phoneticPr fontId="2"/>
  </si>
  <si>
    <t>門柱</t>
    <rPh sb="0" eb="2">
      <t>モンチュウ</t>
    </rPh>
    <phoneticPr fontId="2"/>
  </si>
  <si>
    <t>②補助金等交付申請額（上限10万円）</t>
    <rPh sb="11" eb="13">
      <t>ジョウゲン</t>
    </rPh>
    <rPh sb="15" eb="17">
      <t>マンエン</t>
    </rPh>
    <phoneticPr fontId="2"/>
  </si>
  <si>
    <t>様式第２号（要綱第6条関係）</t>
    <rPh sb="0" eb="2">
      <t>ヨウシキ</t>
    </rPh>
    <rPh sb="2" eb="3">
      <t>ダイ</t>
    </rPh>
    <rPh sb="4" eb="5">
      <t>ゴウ</t>
    </rPh>
    <rPh sb="6" eb="8">
      <t>ヨウコウ</t>
    </rPh>
    <rPh sb="8" eb="9">
      <t>ダイ</t>
    </rPh>
    <rPh sb="10" eb="11">
      <t>ジョウ</t>
    </rPh>
    <rPh sb="11" eb="13">
      <t>カンケイ</t>
    </rPh>
    <phoneticPr fontId="2"/>
  </si>
  <si>
    <t>※着色された欄を記入すると、自動計算されます。</t>
    <rPh sb="1" eb="3">
      <t>チャクショク</t>
    </rPh>
    <rPh sb="6" eb="7">
      <t>ラン</t>
    </rPh>
    <rPh sb="8" eb="10">
      <t>キニュウ</t>
    </rPh>
    <rPh sb="14" eb="16">
      <t>ジドウ</t>
    </rPh>
    <rPh sb="16" eb="18">
      <t>ケイサン</t>
    </rPh>
    <phoneticPr fontId="2"/>
  </si>
  <si>
    <t>門柱等</t>
    <rPh sb="0" eb="2">
      <t>モンチュウ</t>
    </rPh>
    <rPh sb="2" eb="3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</si>
</sst>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Segoe UI Symbol"/>
      <family val="3"/>
    </font>
    <font>
      <sz val="14"/>
      <color theme="1"/>
      <name val="BIZ UD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9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2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10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2" borderId="12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38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8" fontId="1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38" fontId="1" fillId="0" borderId="7" xfId="1" applyFont="1" applyBorder="1" applyAlignment="1">
      <alignment horizontal="right" vertical="center"/>
    </xf>
    <xf numFmtId="38" fontId="1" fillId="0" borderId="0" xfId="1" applyFont="1" applyBorder="1" applyAlignment="1">
      <alignment horizontal="right" vertical="center"/>
    </xf>
    <xf numFmtId="38" fontId="1" fillId="0" borderId="10" xfId="1" applyFont="1" applyBorder="1" applyAlignment="1">
      <alignment horizontal="right" vertical="center"/>
    </xf>
    <xf numFmtId="38" fontId="1" fillId="2" borderId="10" xfId="1" applyFont="1" applyFill="1" applyBorder="1" applyAlignment="1">
      <alignment horizontal="right" vertical="center"/>
    </xf>
    <xf numFmtId="38" fontId="1" fillId="2" borderId="0" xfId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38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4FEB6-7C3F-4EA5-8C91-B1843530AD22}">
  <dimension ref="A1:R97"/>
  <sheetViews>
    <sheetView tabSelected="1" view="pageBreakPreview" zoomScale="85" zoomScaleNormal="85" zoomScaleSheetLayoutView="85" workbookViewId="0">
      <selection activeCell="M1" sqref="M1"/>
    </sheetView>
  </sheetViews>
  <sheetFormatPr defaultRowHeight="14.25" x14ac:dyDescent="0.4"/>
  <cols>
    <col min="1" max="14" width="6.625" style="1" customWidth="1"/>
    <col min="15" max="18" width="6.625" style="1" hidden="1" customWidth="1"/>
    <col min="19" max="26" width="6.625" style="1" customWidth="1"/>
    <col min="27" max="16384" width="9" style="1"/>
  </cols>
  <sheetData>
    <row r="1" spans="1:17" ht="26.1" customHeight="1" x14ac:dyDescent="0.4">
      <c r="A1" s="1" t="s">
        <v>30</v>
      </c>
      <c r="N1" s="1" t="s">
        <v>31</v>
      </c>
    </row>
    <row r="2" spans="1:17" ht="26.1" customHeight="1" x14ac:dyDescent="0.4"/>
    <row r="3" spans="1:17" ht="26.1" customHeight="1" x14ac:dyDescent="0.4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P3" s="1" t="s">
        <v>9</v>
      </c>
    </row>
    <row r="4" spans="1:17" ht="26.1" customHeight="1" thickBot="1" x14ac:dyDescent="0.45">
      <c r="P4" s="2" t="s">
        <v>10</v>
      </c>
    </row>
    <row r="5" spans="1:17" ht="26.1" customHeight="1" x14ac:dyDescent="0.4">
      <c r="A5" s="51" t="s">
        <v>23</v>
      </c>
      <c r="B5" s="52"/>
      <c r="C5" s="53" t="s">
        <v>20</v>
      </c>
      <c r="D5" s="54"/>
      <c r="E5" s="54"/>
      <c r="F5" s="54"/>
      <c r="G5" s="54"/>
      <c r="H5" s="54"/>
      <c r="I5" s="54"/>
      <c r="J5" s="54"/>
      <c r="K5" s="54"/>
      <c r="L5" s="55"/>
      <c r="P5" s="2"/>
    </row>
    <row r="6" spans="1:17" ht="26.1" customHeight="1" x14ac:dyDescent="0.4">
      <c r="A6" s="36"/>
      <c r="B6" s="37"/>
      <c r="C6" s="50"/>
      <c r="D6" s="56"/>
      <c r="E6" s="56"/>
      <c r="F6" s="56"/>
      <c r="G6" s="56"/>
      <c r="H6" s="56"/>
      <c r="I6" s="56"/>
      <c r="J6" s="56"/>
      <c r="K6" s="56"/>
      <c r="L6" s="57"/>
    </row>
    <row r="7" spans="1:17" ht="26.1" customHeight="1" x14ac:dyDescent="0.4">
      <c r="A7" s="34" t="s">
        <v>1</v>
      </c>
      <c r="B7" s="35"/>
      <c r="C7" s="58" t="s">
        <v>8</v>
      </c>
      <c r="D7" s="60" t="s">
        <v>5</v>
      </c>
      <c r="E7" s="60"/>
      <c r="F7" s="60"/>
      <c r="G7" s="38" t="s">
        <v>8</v>
      </c>
      <c r="H7" s="60" t="s">
        <v>6</v>
      </c>
      <c r="I7" s="38" t="s">
        <v>8</v>
      </c>
      <c r="J7" s="60" t="s">
        <v>7</v>
      </c>
      <c r="K7" s="60"/>
      <c r="L7" s="61"/>
    </row>
    <row r="8" spans="1:17" ht="26.1" customHeight="1" x14ac:dyDescent="0.4">
      <c r="A8" s="36"/>
      <c r="B8" s="37"/>
      <c r="C8" s="59"/>
      <c r="D8" s="56"/>
      <c r="E8" s="56"/>
      <c r="F8" s="56"/>
      <c r="G8" s="39"/>
      <c r="H8" s="56"/>
      <c r="I8" s="39"/>
      <c r="J8" s="56"/>
      <c r="K8" s="56"/>
      <c r="L8" s="57"/>
    </row>
    <row r="9" spans="1:17" ht="26.1" customHeight="1" x14ac:dyDescent="0.4">
      <c r="A9" s="34" t="s">
        <v>0</v>
      </c>
      <c r="B9" s="35"/>
      <c r="C9" s="24" t="s">
        <v>8</v>
      </c>
      <c r="D9" s="17" t="s">
        <v>4</v>
      </c>
      <c r="E9" s="30" t="s">
        <v>12</v>
      </c>
      <c r="F9" s="38"/>
      <c r="G9" s="38"/>
      <c r="H9" s="17" t="s">
        <v>13</v>
      </c>
      <c r="I9" s="32" t="s">
        <v>14</v>
      </c>
      <c r="J9" s="38"/>
      <c r="K9" s="38"/>
      <c r="L9" s="18" t="s">
        <v>13</v>
      </c>
    </row>
    <row r="10" spans="1:17" ht="26.1" customHeight="1" x14ac:dyDescent="0.4">
      <c r="A10" s="36"/>
      <c r="B10" s="37"/>
      <c r="C10" s="25" t="s">
        <v>8</v>
      </c>
      <c r="D10" s="22" t="s">
        <v>32</v>
      </c>
      <c r="E10" s="31"/>
      <c r="F10" s="39"/>
      <c r="G10" s="39"/>
      <c r="H10" s="11" t="s">
        <v>13</v>
      </c>
      <c r="I10" s="33"/>
      <c r="J10" s="39"/>
      <c r="K10" s="39"/>
      <c r="L10" s="12" t="s">
        <v>13</v>
      </c>
    </row>
    <row r="11" spans="1:17" ht="26.1" customHeight="1" x14ac:dyDescent="0.4">
      <c r="A11" s="3" t="s">
        <v>15</v>
      </c>
      <c r="B11" s="5"/>
      <c r="C11" s="5"/>
      <c r="D11" s="5"/>
      <c r="E11" s="5"/>
      <c r="F11" s="5"/>
      <c r="G11" s="5"/>
      <c r="H11" s="5"/>
      <c r="I11" s="45"/>
      <c r="J11" s="45"/>
      <c r="K11" s="45"/>
      <c r="L11" s="46"/>
    </row>
    <row r="12" spans="1:17" ht="26.1" customHeight="1" x14ac:dyDescent="0.4">
      <c r="A12" s="10"/>
      <c r="B12" s="11"/>
      <c r="C12" s="11"/>
      <c r="D12" s="49">
        <f>D16+D17</f>
        <v>0</v>
      </c>
      <c r="E12" s="50"/>
      <c r="F12" s="50"/>
      <c r="G12" s="50"/>
      <c r="H12" s="16" t="s">
        <v>22</v>
      </c>
      <c r="I12" s="47" t="s">
        <v>25</v>
      </c>
      <c r="J12" s="47"/>
      <c r="K12" s="47"/>
      <c r="L12" s="48"/>
    </row>
    <row r="13" spans="1:17" ht="26.1" customHeight="1" x14ac:dyDescent="0.4">
      <c r="A13" s="3" t="s">
        <v>29</v>
      </c>
      <c r="B13" s="5"/>
      <c r="C13" s="5"/>
      <c r="D13" s="5"/>
      <c r="E13" s="5"/>
      <c r="F13" s="5"/>
      <c r="G13" s="5"/>
      <c r="H13" s="4"/>
      <c r="I13" s="62" t="s">
        <v>26</v>
      </c>
      <c r="J13" s="62"/>
      <c r="K13" s="62"/>
      <c r="L13" s="63"/>
    </row>
    <row r="14" spans="1:17" ht="26.1" customHeight="1" x14ac:dyDescent="0.4">
      <c r="A14" s="10"/>
      <c r="B14" s="11"/>
      <c r="C14" s="11"/>
      <c r="D14" s="49">
        <f>MIN(Q22+Q23,P14)</f>
        <v>0</v>
      </c>
      <c r="E14" s="50"/>
      <c r="F14" s="50"/>
      <c r="G14" s="50"/>
      <c r="H14" s="16" t="s">
        <v>22</v>
      </c>
      <c r="I14" s="64"/>
      <c r="J14" s="64"/>
      <c r="K14" s="64"/>
      <c r="L14" s="65"/>
      <c r="P14" s="28">
        <v>100000</v>
      </c>
      <c r="Q14" s="28"/>
    </row>
    <row r="15" spans="1:17" ht="26.1" customHeight="1" x14ac:dyDescent="0.4">
      <c r="A15" s="3" t="s">
        <v>16</v>
      </c>
      <c r="B15" s="5"/>
      <c r="C15" s="5"/>
      <c r="D15" s="5"/>
      <c r="E15" s="5"/>
      <c r="F15" s="5"/>
      <c r="G15" s="5"/>
      <c r="H15" s="4"/>
      <c r="I15" s="45"/>
      <c r="J15" s="45"/>
      <c r="K15" s="45"/>
      <c r="L15" s="46"/>
    </row>
    <row r="16" spans="1:17" ht="26.1" customHeight="1" x14ac:dyDescent="0.4">
      <c r="A16" s="20" t="str">
        <f>C9</f>
        <v>□</v>
      </c>
      <c r="B16" s="5" t="s">
        <v>21</v>
      </c>
      <c r="C16" s="5"/>
      <c r="D16" s="44"/>
      <c r="E16" s="44"/>
      <c r="F16" s="44"/>
      <c r="G16" s="44"/>
      <c r="H16" s="14" t="s">
        <v>2</v>
      </c>
      <c r="I16" s="5" t="s">
        <v>3</v>
      </c>
      <c r="J16" s="5"/>
      <c r="K16" s="5"/>
      <c r="L16" s="6"/>
    </row>
    <row r="17" spans="1:18" ht="26.1" customHeight="1" x14ac:dyDescent="0.4">
      <c r="A17" s="13" t="str">
        <f>C10</f>
        <v>□</v>
      </c>
      <c r="B17" s="22" t="s">
        <v>32</v>
      </c>
      <c r="C17" s="11"/>
      <c r="D17" s="43"/>
      <c r="E17" s="43"/>
      <c r="F17" s="43"/>
      <c r="G17" s="43"/>
      <c r="H17" s="15" t="s">
        <v>2</v>
      </c>
      <c r="I17" s="11" t="s">
        <v>3</v>
      </c>
      <c r="J17" s="11"/>
      <c r="K17" s="11"/>
      <c r="L17" s="12"/>
    </row>
    <row r="18" spans="1:18" ht="26.1" customHeight="1" x14ac:dyDescent="0.4">
      <c r="A18" s="3" t="s">
        <v>17</v>
      </c>
      <c r="B18" s="5"/>
      <c r="C18" s="5"/>
      <c r="D18" s="5"/>
      <c r="E18" s="5"/>
      <c r="F18" s="5"/>
      <c r="G18" s="5"/>
      <c r="H18" s="4"/>
      <c r="I18" s="45"/>
      <c r="J18" s="45"/>
      <c r="K18" s="45"/>
      <c r="L18" s="46"/>
    </row>
    <row r="19" spans="1:18" ht="26.1" customHeight="1" x14ac:dyDescent="0.4">
      <c r="A19" s="20" t="str">
        <f>C9</f>
        <v>□</v>
      </c>
      <c r="B19" s="5" t="s">
        <v>21</v>
      </c>
      <c r="C19" s="5"/>
      <c r="D19" s="41">
        <f>ROUNDDOWN(D16/2,-3)</f>
        <v>0</v>
      </c>
      <c r="E19" s="41"/>
      <c r="F19" s="41"/>
      <c r="G19" s="41"/>
      <c r="H19" s="14" t="s">
        <v>2</v>
      </c>
      <c r="I19" s="5" t="s">
        <v>3</v>
      </c>
      <c r="J19" s="5"/>
      <c r="K19" s="5"/>
      <c r="L19" s="6"/>
    </row>
    <row r="20" spans="1:18" ht="26.1" customHeight="1" x14ac:dyDescent="0.4">
      <c r="A20" s="13" t="str">
        <f>C10</f>
        <v>□</v>
      </c>
      <c r="B20" s="22" t="s">
        <v>32</v>
      </c>
      <c r="C20" s="11"/>
      <c r="D20" s="42">
        <f>ROUNDDOWN(D17/2,-3)</f>
        <v>0</v>
      </c>
      <c r="E20" s="42"/>
      <c r="F20" s="42"/>
      <c r="G20" s="42"/>
      <c r="H20" s="15" t="s">
        <v>2</v>
      </c>
      <c r="I20" s="11" t="s">
        <v>3</v>
      </c>
      <c r="J20" s="11"/>
      <c r="K20" s="11"/>
      <c r="L20" s="12"/>
    </row>
    <row r="21" spans="1:18" ht="26.1" customHeight="1" x14ac:dyDescent="0.4">
      <c r="A21" s="19" t="s">
        <v>18</v>
      </c>
      <c r="B21" s="5"/>
      <c r="C21" s="5"/>
      <c r="D21" s="5"/>
      <c r="E21" s="5"/>
      <c r="F21" s="5"/>
      <c r="G21" s="5"/>
      <c r="H21" s="4"/>
      <c r="I21" s="45"/>
      <c r="J21" s="45"/>
      <c r="K21" s="45"/>
      <c r="L21" s="46"/>
    </row>
    <row r="22" spans="1:18" ht="26.1" customHeight="1" x14ac:dyDescent="0.4">
      <c r="A22" s="20" t="str">
        <f>C9</f>
        <v>□</v>
      </c>
      <c r="B22" s="5" t="s">
        <v>21</v>
      </c>
      <c r="C22" s="5"/>
      <c r="D22" s="41">
        <f>ROUNDDOWN(F9*5000,-3)</f>
        <v>0</v>
      </c>
      <c r="E22" s="41"/>
      <c r="F22" s="41"/>
      <c r="G22" s="41"/>
      <c r="H22" s="14" t="s">
        <v>2</v>
      </c>
      <c r="I22" s="5" t="s">
        <v>3</v>
      </c>
      <c r="J22" s="5"/>
      <c r="K22" s="5"/>
      <c r="L22" s="6"/>
      <c r="N22" s="26"/>
      <c r="O22" s="26"/>
      <c r="P22" s="1" t="s">
        <v>27</v>
      </c>
      <c r="Q22" s="26">
        <f>MIN(D19,D22)</f>
        <v>0</v>
      </c>
      <c r="R22" s="26"/>
    </row>
    <row r="23" spans="1:18" ht="26.1" customHeight="1" thickBot="1" x14ac:dyDescent="0.45">
      <c r="A23" s="21" t="str">
        <f>C10</f>
        <v>□</v>
      </c>
      <c r="B23" s="23" t="s">
        <v>32</v>
      </c>
      <c r="C23" s="7"/>
      <c r="D23" s="40">
        <f>ROUNDDOWN(F10*5000,-3)</f>
        <v>0</v>
      </c>
      <c r="E23" s="40"/>
      <c r="F23" s="40"/>
      <c r="G23" s="40"/>
      <c r="H23" s="8" t="s">
        <v>2</v>
      </c>
      <c r="I23" s="7" t="s">
        <v>3</v>
      </c>
      <c r="J23" s="7"/>
      <c r="K23" s="7"/>
      <c r="L23" s="9"/>
      <c r="N23" s="26"/>
      <c r="O23" s="27"/>
      <c r="P23" s="1" t="s">
        <v>28</v>
      </c>
      <c r="Q23" s="26">
        <f>MIN(D20,D23)</f>
        <v>0</v>
      </c>
      <c r="R23" s="27"/>
    </row>
    <row r="24" spans="1:18" ht="26.1" customHeight="1" x14ac:dyDescent="0.4"/>
    <row r="25" spans="1:18" ht="26.1" customHeight="1" x14ac:dyDescent="0.4">
      <c r="A25" s="1" t="s">
        <v>11</v>
      </c>
    </row>
    <row r="26" spans="1:18" ht="26.1" customHeight="1" x14ac:dyDescent="0.4">
      <c r="A26" s="1" t="s">
        <v>24</v>
      </c>
    </row>
    <row r="27" spans="1:18" ht="26.1" customHeight="1" x14ac:dyDescent="0.4"/>
    <row r="28" spans="1:18" ht="26.1" customHeight="1" x14ac:dyDescent="0.4"/>
    <row r="29" spans="1:18" ht="26.1" customHeight="1" x14ac:dyDescent="0.4"/>
    <row r="30" spans="1:18" ht="26.1" customHeight="1" x14ac:dyDescent="0.4"/>
    <row r="31" spans="1:18" ht="26.1" customHeight="1" x14ac:dyDescent="0.4"/>
    <row r="32" spans="1:18" ht="26.1" customHeight="1" x14ac:dyDescent="0.4"/>
    <row r="33" ht="26.1" customHeight="1" x14ac:dyDescent="0.4"/>
    <row r="34" ht="26.1" customHeight="1" x14ac:dyDescent="0.4"/>
    <row r="35" ht="26.1" customHeight="1" x14ac:dyDescent="0.4"/>
    <row r="36" ht="26.1" customHeight="1" x14ac:dyDescent="0.4"/>
    <row r="37" ht="26.1" customHeight="1" x14ac:dyDescent="0.4"/>
    <row r="38" ht="26.1" customHeight="1" x14ac:dyDescent="0.4"/>
    <row r="39" ht="26.1" customHeight="1" x14ac:dyDescent="0.4"/>
    <row r="40" ht="26.1" customHeight="1" x14ac:dyDescent="0.4"/>
    <row r="41" ht="26.1" customHeight="1" x14ac:dyDescent="0.4"/>
    <row r="42" ht="26.1" customHeight="1" x14ac:dyDescent="0.4"/>
    <row r="43" ht="26.1" customHeight="1" x14ac:dyDescent="0.4"/>
    <row r="44" ht="26.1" customHeight="1" x14ac:dyDescent="0.4"/>
    <row r="45" ht="26.1" customHeight="1" x14ac:dyDescent="0.4"/>
    <row r="46" ht="26.1" customHeight="1" x14ac:dyDescent="0.4"/>
    <row r="47" ht="26.1" customHeight="1" x14ac:dyDescent="0.4"/>
    <row r="48" ht="26.1" customHeight="1" x14ac:dyDescent="0.4"/>
    <row r="49" ht="26.1" customHeight="1" x14ac:dyDescent="0.4"/>
    <row r="50" ht="26.1" customHeight="1" x14ac:dyDescent="0.4"/>
    <row r="51" ht="26.1" customHeight="1" x14ac:dyDescent="0.4"/>
    <row r="52" ht="26.1" customHeight="1" x14ac:dyDescent="0.4"/>
    <row r="53" ht="26.1" customHeight="1" x14ac:dyDescent="0.4"/>
    <row r="54" ht="26.1" customHeight="1" x14ac:dyDescent="0.4"/>
    <row r="55" ht="26.1" customHeight="1" x14ac:dyDescent="0.4"/>
    <row r="56" ht="26.1" customHeight="1" x14ac:dyDescent="0.4"/>
    <row r="57" ht="26.1" customHeight="1" x14ac:dyDescent="0.4"/>
    <row r="58" ht="26.1" customHeight="1" x14ac:dyDescent="0.4"/>
    <row r="59" ht="26.1" customHeight="1" x14ac:dyDescent="0.4"/>
    <row r="60" ht="26.1" customHeight="1" x14ac:dyDescent="0.4"/>
    <row r="61" ht="26.1" customHeight="1" x14ac:dyDescent="0.4"/>
    <row r="62" ht="26.1" customHeight="1" x14ac:dyDescent="0.4"/>
    <row r="63" ht="26.1" customHeight="1" x14ac:dyDescent="0.4"/>
    <row r="64" ht="26.1" customHeight="1" x14ac:dyDescent="0.4"/>
    <row r="65" ht="26.1" customHeight="1" x14ac:dyDescent="0.4"/>
    <row r="66" ht="26.1" customHeight="1" x14ac:dyDescent="0.4"/>
    <row r="67" ht="26.1" customHeight="1" x14ac:dyDescent="0.4"/>
    <row r="68" ht="26.1" customHeight="1" x14ac:dyDescent="0.4"/>
    <row r="69" ht="26.1" customHeight="1" x14ac:dyDescent="0.4"/>
    <row r="70" ht="26.1" customHeight="1" x14ac:dyDescent="0.4"/>
    <row r="71" ht="26.1" customHeight="1" x14ac:dyDescent="0.4"/>
    <row r="72" ht="26.1" customHeight="1" x14ac:dyDescent="0.4"/>
    <row r="73" ht="26.1" customHeight="1" x14ac:dyDescent="0.4"/>
    <row r="74" ht="26.1" customHeight="1" x14ac:dyDescent="0.4"/>
    <row r="75" ht="26.1" customHeight="1" x14ac:dyDescent="0.4"/>
    <row r="76" ht="26.1" customHeight="1" x14ac:dyDescent="0.4"/>
    <row r="77" ht="26.1" customHeight="1" x14ac:dyDescent="0.4"/>
    <row r="78" ht="26.1" customHeight="1" x14ac:dyDescent="0.4"/>
    <row r="79" ht="26.1" customHeight="1" x14ac:dyDescent="0.4"/>
    <row r="80" ht="26.1" customHeight="1" x14ac:dyDescent="0.4"/>
    <row r="81" ht="26.1" customHeight="1" x14ac:dyDescent="0.4"/>
    <row r="82" ht="26.1" customHeight="1" x14ac:dyDescent="0.4"/>
    <row r="83" ht="26.1" customHeight="1" x14ac:dyDescent="0.4"/>
    <row r="84" ht="26.1" customHeight="1" x14ac:dyDescent="0.4"/>
    <row r="85" ht="26.1" customHeight="1" x14ac:dyDescent="0.4"/>
    <row r="86" ht="26.1" customHeight="1" x14ac:dyDescent="0.4"/>
    <row r="87" ht="26.1" customHeight="1" x14ac:dyDescent="0.4"/>
    <row r="88" ht="26.1" customHeight="1" x14ac:dyDescent="0.4"/>
    <row r="89" ht="26.1" customHeight="1" x14ac:dyDescent="0.4"/>
    <row r="90" ht="26.1" customHeight="1" x14ac:dyDescent="0.4"/>
    <row r="91" ht="26.1" customHeight="1" x14ac:dyDescent="0.4"/>
    <row r="92" ht="26.1" customHeight="1" x14ac:dyDescent="0.4"/>
    <row r="93" ht="26.1" customHeight="1" x14ac:dyDescent="0.4"/>
    <row r="94" ht="26.1" customHeight="1" x14ac:dyDescent="0.4"/>
    <row r="95" ht="26.1" customHeight="1" x14ac:dyDescent="0.4"/>
    <row r="96" ht="26.1" customHeight="1" x14ac:dyDescent="0.4"/>
    <row r="97" ht="26.1" customHeight="1" x14ac:dyDescent="0.4"/>
  </sheetData>
  <mergeCells count="37">
    <mergeCell ref="N22:O22"/>
    <mergeCell ref="N23:O23"/>
    <mergeCell ref="I13:L14"/>
    <mergeCell ref="I18:L18"/>
    <mergeCell ref="I21:L21"/>
    <mergeCell ref="A5:B6"/>
    <mergeCell ref="C5:C6"/>
    <mergeCell ref="D5:L6"/>
    <mergeCell ref="A7:B8"/>
    <mergeCell ref="C7:C8"/>
    <mergeCell ref="G7:G8"/>
    <mergeCell ref="I7:I8"/>
    <mergeCell ref="J7:L8"/>
    <mergeCell ref="H7:H8"/>
    <mergeCell ref="D7:F8"/>
    <mergeCell ref="D16:G16"/>
    <mergeCell ref="I11:L11"/>
    <mergeCell ref="I12:L12"/>
    <mergeCell ref="I15:L15"/>
    <mergeCell ref="D14:G14"/>
    <mergeCell ref="D12:G12"/>
    <mergeCell ref="Q22:R22"/>
    <mergeCell ref="Q23:R23"/>
    <mergeCell ref="P14:Q14"/>
    <mergeCell ref="A3:L3"/>
    <mergeCell ref="E9:E10"/>
    <mergeCell ref="I9:I10"/>
    <mergeCell ref="A9:B10"/>
    <mergeCell ref="F9:G9"/>
    <mergeCell ref="J9:K9"/>
    <mergeCell ref="F10:G10"/>
    <mergeCell ref="J10:K10"/>
    <mergeCell ref="D23:G23"/>
    <mergeCell ref="D22:G22"/>
    <mergeCell ref="D20:G20"/>
    <mergeCell ref="D19:G19"/>
    <mergeCell ref="D17:G17"/>
  </mergeCells>
  <phoneticPr fontId="2"/>
  <dataValidations count="1">
    <dataValidation type="list" allowBlank="1" showInputMessage="1" showErrorMessage="1" sqref="G7 A22:A23 C9:C10 A16:A17 A19:A20 C7 I7" xr:uid="{A02D7389-C0C9-45E9-9995-65022FB9B90A}">
      <formula1>$P$3:$P$4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要綱・様式第2号</vt:lpstr>
      <vt:lpstr>要綱・様式第2号!Print_Area</vt:lpstr>
    </vt:vector>
  </TitlesOfParts>
  <Company>FukushimaCity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5945</dc:creator>
  <cp:lastModifiedBy>5945</cp:lastModifiedBy>
  <cp:lastPrinted>2023-02-08T02:27:36Z</cp:lastPrinted>
  <dcterms:created xsi:type="dcterms:W3CDTF">2023-02-03T04:26:55Z</dcterms:created>
  <dcterms:modified xsi:type="dcterms:W3CDTF">2023-02-15T23:17:25Z</dcterms:modified>
</cp:coreProperties>
</file>