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4955" windowHeight="8550" tabRatio="843" activeTab="0"/>
  </bookViews>
  <sheets>
    <sheet name="89－1　国民健康保険被保険者及び医療費状況（診療費）" sheetId="1" r:id="rId1"/>
    <sheet name="89－2　国民健康保険税の賦課割合及び税率" sheetId="2" r:id="rId2"/>
    <sheet name="90－１　後期高齢者医療被保険者及び医療費状況（診療費）" sheetId="3" r:id="rId3"/>
    <sheet name="90－２　後期高齢者医療保険料" sheetId="4" r:id="rId4"/>
    <sheet name="91－１　国民年金被保険者数" sheetId="5" r:id="rId5"/>
    <sheet name="91－２　福祉年金給付状況" sheetId="6" r:id="rId6"/>
    <sheet name="91－３　基礎年金給付状況" sheetId="7" r:id="rId7"/>
    <sheet name="91－４　旧法年金給付状況" sheetId="8" r:id="rId8"/>
    <sheet name="92－１　要介護（要支援）認定者の状況" sheetId="9" r:id="rId9"/>
    <sheet name="92－２　居宅介護（支援）サービス受給者の状況" sheetId="10" r:id="rId10"/>
    <sheet name="92－３　地域密着型（介護予防）サービス受給者の状況" sheetId="11" r:id="rId11"/>
    <sheet name="92－４　施設介護サービス受給者の状況" sheetId="12" r:id="rId12"/>
    <sheet name="92－５　保険給付の状況" sheetId="13" r:id="rId13"/>
    <sheet name="92－６　介護予防・生活支援サービス事業の状況" sheetId="14" r:id="rId14"/>
    <sheet name="92－7　介護保険被保険者の状況" sheetId="15" r:id="rId15"/>
    <sheet name="93　市民交通災害共済加入状況及び給付件数" sheetId="16" r:id="rId16"/>
    <sheet name="94－１　児童相談経路別児童受付件数" sheetId="17" r:id="rId17"/>
    <sheet name="94－２　児童相談種類別対応件数" sheetId="18" r:id="rId18"/>
    <sheet name="94－３　市立保育所在籍児童数及び職員数" sheetId="19" r:id="rId19"/>
    <sheet name="94－４　市立認定こども園在籍児童数及び職員数" sheetId="20" r:id="rId20"/>
    <sheet name="94－５　母子生活支援施設措置状況（福島敬香ハイム）" sheetId="21" r:id="rId21"/>
    <sheet name="94－６　こども発達支援センター利用状況" sheetId="22" r:id="rId22"/>
    <sheet name="94－７　児童センター利用状況" sheetId="23" r:id="rId23"/>
    <sheet name="94－８　保育所別入所状況" sheetId="24" r:id="rId24"/>
    <sheet name="94－９　認定こども園別入所状況" sheetId="25" r:id="rId25"/>
    <sheet name="94－10　地域型保育施設別入所状況" sheetId="26" r:id="rId26"/>
    <sheet name="95－１　養護老人ホーム入所委託状況" sheetId="27" r:id="rId27"/>
    <sheet name="95－２　養護老人ホーム施設措置費支弁状況" sheetId="28" r:id="rId28"/>
    <sheet name="95－３　地区別老人クラブ数" sheetId="29" r:id="rId29"/>
    <sheet name="96－１　身体障害者手帳交付状況" sheetId="30" r:id="rId30"/>
    <sheet name="96－２　療育手帳交付状況" sheetId="31" r:id="rId31"/>
    <sheet name="96－３　身体障害者福祉費支出状況" sheetId="32" r:id="rId32"/>
    <sheet name="96－４　施設入所支援利用状況" sheetId="33" r:id="rId33"/>
    <sheet name="96－５　　療養介護利用状況" sheetId="34" r:id="rId34"/>
    <sheet name="96－６　精神障害者保健福祉手帳所持者数" sheetId="35" r:id="rId35"/>
    <sheet name="96－７　自立支援医療（精神通院公費）利用者数" sheetId="36" r:id="rId36"/>
    <sheet name="97　被保護世帯，人員及び生活保護費扶助別状況" sheetId="37" r:id="rId37"/>
    <sheet name="98　生活保護の申請，開始，廃止及び生活相談状況" sheetId="38" r:id="rId38"/>
    <sheet name="99　民生委員数等" sheetId="39" r:id="rId39"/>
    <sheet name="100　シルバー人材センター業務取扱状況" sheetId="40" r:id="rId40"/>
    <sheet name="101　職業紹介状況" sheetId="41" r:id="rId41"/>
    <sheet name="102　産業分類別求人・充足状況" sheetId="42" r:id="rId42"/>
  </sheets>
  <externalReferences>
    <externalReference r:id="rId45"/>
  </externalReferences>
  <definedNames>
    <definedName name="_xlnm.Print_Area" localSheetId="39">'100　シルバー人材センター業務取扱状況'!$A$1:$K$10</definedName>
    <definedName name="_xlnm.Print_Area" localSheetId="40">'101　職業紹介状況'!$A$1:$R$16</definedName>
    <definedName name="_xlnm.Print_Area" localSheetId="41">'102　産業分類別求人・充足状況'!$A$1:$Y$16</definedName>
    <definedName name="_xlnm.Print_Area" localSheetId="0">'89－1　国民健康保険被保険者及び医療費状況（診療費）'!$A$1:$P$14</definedName>
    <definedName name="_xlnm.Print_Area" localSheetId="1">'89－2　国民健康保険税の賦課割合及び税率'!$A$1:$I$25</definedName>
    <definedName name="_xlnm.Print_Area" localSheetId="2">'90－１　後期高齢者医療被保険者及び医療費状況（診療費）'!$A$1:$L$14</definedName>
    <definedName name="_xlnm.Print_Area" localSheetId="4">'91－１　国民年金被保険者数'!$A$1:$E$11</definedName>
    <definedName name="_xlnm.Print_Area" localSheetId="5">'91－２　福祉年金給付状況'!$A$1:$D$10</definedName>
    <definedName name="_xlnm.Print_Area" localSheetId="6">'91－３　基礎年金給付状況'!$A$1:$M$10</definedName>
    <definedName name="_xlnm.Print_Area" localSheetId="7">'91－４　旧法年金給付状況'!$A$1:$K$10</definedName>
    <definedName name="_xlnm.Print_Area" localSheetId="8">'92－１　要介護（要支援）認定者の状況'!$A$1:$P$13</definedName>
    <definedName name="_xlnm.Print_Area" localSheetId="9">'92－２　居宅介護（支援）サービス受給者の状況'!$A$1:$P$11</definedName>
    <definedName name="_xlnm.Print_Area" localSheetId="10">'92－３　地域密着型（介護予防）サービス受給者の状況'!$A$1:$P$11</definedName>
    <definedName name="_xlnm.Print_Area" localSheetId="11">'92－４　施設介護サービス受給者の状況'!$A$1:$L$12</definedName>
    <definedName name="_xlnm.Print_Area" localSheetId="12">'92－５　保険給付の状況'!$A$1:$Q$14</definedName>
    <definedName name="_xlnm.Print_Area" localSheetId="13">'92－６　介護予防・生活支援サービス事業の状況'!$A$1:$N$12</definedName>
    <definedName name="_xlnm.Print_Area" localSheetId="14">'92－7　介護保険被保険者の状況'!$A$1:$D$10</definedName>
    <definedName name="_xlnm.Print_Area" localSheetId="15">'93　市民交通災害共済加入状況及び給付件数'!$A$1:$G$11</definedName>
    <definedName name="_xlnm.Print_Area" localSheetId="16">'94－１　児童相談経路別児童受付件数'!$A$1:$Y$9</definedName>
    <definedName name="_xlnm.Print_Area" localSheetId="25">'94－10　地域型保育施設別入所状況'!$A$1:$K$30</definedName>
    <definedName name="_xlnm.Print_Area" localSheetId="17">'94－２　児童相談種類別対応件数'!$A$1:$I$7</definedName>
    <definedName name="_xlnm.Print_Area" localSheetId="18">'94－３　市立保育所在籍児童数及び職員数'!$A$1:$K$13</definedName>
    <definedName name="_xlnm.Print_Area" localSheetId="19">'94－４　市立認定こども園在籍児童数及び職員数'!$A$1:$K$11</definedName>
    <definedName name="_xlnm.Print_Area" localSheetId="20">'94－５　母子生活支援施設措置状況（福島敬香ハイム）'!$A$1:$G$9</definedName>
    <definedName name="_xlnm.Print_Area" localSheetId="21">'94－６　こども発達支援センター利用状況'!$A$1:$G$11</definedName>
    <definedName name="_xlnm.Print_Area" localSheetId="22">'94－７　児童センター利用状況'!$A$1:$K$34</definedName>
    <definedName name="_xlnm.Print_Area" localSheetId="23">'94－８　保育所別入所状況'!$A$1:$K$53</definedName>
    <definedName name="_xlnm.Print_Area" localSheetId="24">'94－９　認定こども園別入所状況'!$A$1:$K$24</definedName>
    <definedName name="_xlnm.Print_Area" localSheetId="26">'95－１　養護老人ホーム入所委託状況'!$A$1:$G$15</definedName>
    <definedName name="_xlnm.Print_Area" localSheetId="27">'95－２　養護老人ホーム施設措置費支弁状況'!$A$1:$C$7</definedName>
    <definedName name="_xlnm.Print_Area" localSheetId="28">'95－３　地区別老人クラブ数'!$A$1:$J$13</definedName>
    <definedName name="_xlnm.Print_Area" localSheetId="29">'96－１　身体障害者手帳交付状況'!$A$1:$G$12</definedName>
    <definedName name="_xlnm.Print_Area" localSheetId="30">'96－２　療育手帳交付状況'!$A$1:$E$19</definedName>
    <definedName name="_xlnm.Print_Area" localSheetId="32">'96－４　施設入所支援利用状況'!$A$1:$F$17</definedName>
    <definedName name="_xlnm.Print_Area" localSheetId="34">'96－６　精神障害者保健福祉手帳所持者数'!$A$1:$E$10</definedName>
    <definedName name="_xlnm.Print_Area" localSheetId="35">'96－７　自立支援医療（精神通院公費）利用者数'!$A$1:$B$10</definedName>
    <definedName name="_xlnm.Print_Area" localSheetId="36">'97　被保護世帯，人員及び生活保護費扶助別状況'!$A$1:$K$10</definedName>
    <definedName name="_xlnm.Print_Area" localSheetId="37">'98　生活保護の申請，開始，廃止及び生活相談状況'!$A$1:$E$9</definedName>
    <definedName name="_xlnm.Print_Area" localSheetId="38">'99　民生委員数等'!$A$1:$J$10</definedName>
  </definedNames>
  <calcPr fullCalcOnLoad="1"/>
</workbook>
</file>

<file path=xl/sharedStrings.xml><?xml version="1.0" encoding="utf-8"?>
<sst xmlns="http://schemas.openxmlformats.org/spreadsheetml/2006/main" count="1162" uniqueCount="689">
  <si>
    <t>世　　　　　帯（世帯）</t>
  </si>
  <si>
    <t>人　　　　　口（人）</t>
  </si>
  <si>
    <t>被保険者数</t>
  </si>
  <si>
    <t>件　　数</t>
  </si>
  <si>
    <t>日　　数</t>
  </si>
  <si>
    <t>世　帯　数</t>
  </si>
  <si>
    <t>国保世帯数</t>
  </si>
  <si>
    <t>加入率（％）</t>
  </si>
  <si>
    <t>人　　　口</t>
  </si>
  <si>
    <t>国保被保険者数</t>
  </si>
  <si>
    <t>（人）</t>
  </si>
  <si>
    <t>（件）</t>
  </si>
  <si>
    <t>（日）</t>
  </si>
  <si>
    <t>（千円）</t>
  </si>
  <si>
    <t>（％）</t>
  </si>
  <si>
    <t>費用額（円）</t>
  </si>
  <si>
    <t>資料　国保年金課</t>
  </si>
  <si>
    <t>賦　課　割　合　（％）</t>
  </si>
  <si>
    <t>税　　　　　率</t>
  </si>
  <si>
    <t>所　得　割</t>
  </si>
  <si>
    <t>被保険者均等割</t>
  </si>
  <si>
    <t>世帯別平等割</t>
  </si>
  <si>
    <t>（円）</t>
  </si>
  <si>
    <t>　　　　区分
年度</t>
  </si>
  <si>
    <t>一 件 当 り</t>
  </si>
  <si>
    <t>一 日 当 り</t>
  </si>
  <si>
    <t>一 人 当 り</t>
  </si>
  <si>
    <t>受 診 率</t>
  </si>
  <si>
    <t>費 用 額</t>
  </si>
  <si>
    <t>医療分</t>
  </si>
  <si>
    <t>介護分</t>
  </si>
  <si>
    <t>　　　　　　　　区分
　年度</t>
  </si>
  <si>
    <t>後期分</t>
  </si>
  <si>
    <t>被　　　保　　　険　　　者</t>
  </si>
  <si>
    <t>医　　療　　費</t>
  </si>
  <si>
    <t>日  数(日)</t>
  </si>
  <si>
    <t>89　国民健康保険</t>
  </si>
  <si>
    <t>89－1　国民健康保険被保険者及び医療費状況（診療費）</t>
  </si>
  <si>
    <t>89－2　国民健康保険税の賦課割合及び税率</t>
  </si>
  <si>
    <t>(注) ・医療費は、診療報酬請求内訳書の医科入院、医科入院外、歯科の合計</t>
  </si>
  <si>
    <t>日   数(日)</t>
  </si>
  <si>
    <t>一 人 当 り</t>
  </si>
  <si>
    <t>一 日 当 り</t>
  </si>
  <si>
    <t>一 件 当 り</t>
  </si>
  <si>
    <t>受 診 率</t>
  </si>
  <si>
    <t>費 用 額</t>
  </si>
  <si>
    <t>加 入 率</t>
  </si>
  <si>
    <t>人　　口</t>
  </si>
  <si>
    <t>医　　　　　　 療　　　　　　 費</t>
  </si>
  <si>
    <t>被　保　険　者</t>
  </si>
  <si>
    <t>　　　　区分
年度</t>
  </si>
  <si>
    <t>90　後期高齢者医療</t>
  </si>
  <si>
    <t>賦課限度額</t>
  </si>
  <si>
    <t>平 等 割 額</t>
  </si>
  <si>
    <t>所 得 割 率</t>
  </si>
  <si>
    <t>保　　険　　料　　率　　等</t>
  </si>
  <si>
    <t>90－２　後期高齢者医療保険料</t>
  </si>
  <si>
    <t>第 ３ 号</t>
  </si>
  <si>
    <t>任意加入</t>
  </si>
  <si>
    <t>第 １ 号</t>
  </si>
  <si>
    <t>総　　数</t>
  </si>
  <si>
    <t>年　　度</t>
  </si>
  <si>
    <t>91－１　国民年金被保険者数</t>
  </si>
  <si>
    <t>91　国民年金</t>
  </si>
  <si>
    <t>支給停止額</t>
  </si>
  <si>
    <t>支給年金額</t>
  </si>
  <si>
    <t>件　　　数</t>
  </si>
  <si>
    <t>老　　　　　　　齢</t>
  </si>
  <si>
    <t>（単位　千円）</t>
  </si>
  <si>
    <t>年金額</t>
  </si>
  <si>
    <t>特別一時金</t>
  </si>
  <si>
    <t>死亡一時金</t>
  </si>
  <si>
    <t>遺　　　族</t>
  </si>
  <si>
    <t>障　　　害</t>
  </si>
  <si>
    <t>老　　　齢</t>
  </si>
  <si>
    <t>総　　　数</t>
  </si>
  <si>
    <t>91－３　基礎年金給付状況</t>
  </si>
  <si>
    <t>寡　　　婦</t>
  </si>
  <si>
    <t>通算老齢</t>
  </si>
  <si>
    <t>91－４　旧法年金給付状況</t>
  </si>
  <si>
    <t>(注) ・「第１号被保険者」は65歳以上、「第２号被保険者」は40歳以上65歳未満</t>
  </si>
  <si>
    <t>要介護５</t>
  </si>
  <si>
    <t>要介護４</t>
  </si>
  <si>
    <t>要介護３</t>
  </si>
  <si>
    <t>要介護２</t>
  </si>
  <si>
    <t>要介護１</t>
  </si>
  <si>
    <t>第　２　号　被　保　険　者</t>
  </si>
  <si>
    <t>第　１　号　被　保　険　者</t>
  </si>
  <si>
    <t>総　　数</t>
  </si>
  <si>
    <t>（各年度３月31日現在）</t>
  </si>
  <si>
    <t>92－１　要介護（要支援）認定者の状況</t>
  </si>
  <si>
    <t>92　介護保険</t>
  </si>
  <si>
    <t>(注) ・各年度10月サービス提供月分</t>
  </si>
  <si>
    <t>92－２　居宅介護（支援）サービス受給者の状況</t>
  </si>
  <si>
    <t>92－３　地域密着型（介護予防）サービス受給者の状況</t>
  </si>
  <si>
    <t>介護療養型 医療施設</t>
  </si>
  <si>
    <t>介護老人 保健施設</t>
  </si>
  <si>
    <t>介護老人 福祉施設</t>
  </si>
  <si>
    <t>計</t>
  </si>
  <si>
    <t>92－４　施設介護サービス受給者の状況</t>
  </si>
  <si>
    <t xml:space="preserve">     ・「その他の単品サービス」は、「居宅療養管理指導」「特定施設入所者生活介護」「居宅介護支援」の合計</t>
  </si>
  <si>
    <t xml:space="preserve">     　「通所リハビリテーション」「福祉用具貸与」の合計</t>
  </si>
  <si>
    <t>(注) ・「訪問通所サービス」は、「訪問介護」「訪問入浴介護」「訪問看護」「訪問リハビリテーション」「通所介護」</t>
  </si>
  <si>
    <t>介護療養型
医療施設</t>
  </si>
  <si>
    <t>介護老人
保健施設</t>
  </si>
  <si>
    <t>介護老人
福祉施設</t>
  </si>
  <si>
    <t>地域密着型
サービス</t>
  </si>
  <si>
    <t>住宅改修費</t>
  </si>
  <si>
    <t>福祉用具
購 入 費</t>
  </si>
  <si>
    <t>その他の
単品サービス</t>
  </si>
  <si>
    <t>短期入所
サービス</t>
  </si>
  <si>
    <t>訪問通所
サービス</t>
  </si>
  <si>
    <t>特定入所者
介護サービス</t>
  </si>
  <si>
    <t>審査支払い
手 数 料</t>
  </si>
  <si>
    <t>高額介護
サービス</t>
  </si>
  <si>
    <t>施　設　サ　ー　ビ　ス</t>
  </si>
  <si>
    <t>在　宅　サ　ー　ビ　ス</t>
  </si>
  <si>
    <t>総　　額</t>
  </si>
  <si>
    <t>（単位　千円）</t>
  </si>
  <si>
    <t>92－５　保険給付の状況</t>
  </si>
  <si>
    <t>　　 ・件数、支出額は年度の累計</t>
  </si>
  <si>
    <r>
      <t>(注) ・</t>
    </r>
    <r>
      <rPr>
        <sz val="8"/>
        <rFont val="ＭＳ Ｐ明朝"/>
        <family val="1"/>
      </rPr>
      <t>平成28年３月から「訪問通所サービス」内の介護予防訪問介護及び介護予防通所介護より「介護予防・生活支援サービス事業」へ移行</t>
    </r>
  </si>
  <si>
    <t>審査支払手数料</t>
  </si>
  <si>
    <t>高額介護予防
ｻｰﾋﾞｽ費相当事業</t>
  </si>
  <si>
    <t>介護予防ケア
マネジメント</t>
  </si>
  <si>
    <t>通所型サービス</t>
  </si>
  <si>
    <t>訪問型サービス</t>
  </si>
  <si>
    <t xml:space="preserve">支  　　　      出      　　　  額 </t>
  </si>
  <si>
    <t>　　　　　件                  数</t>
  </si>
  <si>
    <t>事業対象者数</t>
  </si>
  <si>
    <t>（単位　千円）</t>
  </si>
  <si>
    <t>92－６　介護予防・生活支援サービス事業の状況</t>
  </si>
  <si>
    <t>(注) ・加入率は各年度４月１日現在の現住人口による。</t>
  </si>
  <si>
    <t>資料　生活課</t>
  </si>
  <si>
    <t>等級移行</t>
  </si>
  <si>
    <t>重度障害見舞金</t>
  </si>
  <si>
    <t>総　　数</t>
  </si>
  <si>
    <t>人　　数</t>
  </si>
  <si>
    <t>給　　　　付　　　　件　　　　数</t>
  </si>
  <si>
    <t>加  入  状  況</t>
  </si>
  <si>
    <t>年　　　度</t>
  </si>
  <si>
    <t>93　市民交通災害共済加入状況及び給付件数</t>
  </si>
  <si>
    <t>資料　こども政策課</t>
  </si>
  <si>
    <t>総　　　　　数</t>
  </si>
  <si>
    <t>94　児童福祉</t>
  </si>
  <si>
    <t xml:space="preserve">     ・保育所数、在籍児童数及び職員数は４月１日現在である。</t>
  </si>
  <si>
    <t>・その他の職員とは所長、調理職等である。</t>
  </si>
  <si>
    <t>児　童　数</t>
  </si>
  <si>
    <t>そ　の　他</t>
  </si>
  <si>
    <t>保育士</t>
  </si>
  <si>
    <t>計</t>
  </si>
  <si>
    <t>４歳以上</t>
  </si>
  <si>
    <t>３歳</t>
  </si>
  <si>
    <t>３歳未満</t>
  </si>
  <si>
    <t>年間延入所</t>
  </si>
  <si>
    <t>職　　員　　数</t>
  </si>
  <si>
    <t>在籍児童数</t>
  </si>
  <si>
    <t>収容定員</t>
  </si>
  <si>
    <t>保育所数</t>
  </si>
  <si>
    <t>〃</t>
  </si>
  <si>
    <t>社会福祉法人福島敬香会</t>
  </si>
  <si>
    <t>措置率（％）</t>
  </si>
  <si>
    <t>年間延措置人数</t>
  </si>
  <si>
    <t>年間延措置世帯数</t>
  </si>
  <si>
    <t>定員（世帯）</t>
  </si>
  <si>
    <t>年間措置費（円）</t>
  </si>
  <si>
    <t>経営主体</t>
  </si>
  <si>
    <t>その他の疾病</t>
  </si>
  <si>
    <t>精神運動発達遅滞</t>
  </si>
  <si>
    <t>脳性麻痺</t>
  </si>
  <si>
    <t>渡利児童センター</t>
  </si>
  <si>
    <t>野田児童センター</t>
  </si>
  <si>
    <t>東浜児童センター</t>
  </si>
  <si>
    <t>清水児童センター</t>
  </si>
  <si>
    <t>蓬萊児童センター</t>
  </si>
  <si>
    <t>総　　　　数</t>
  </si>
  <si>
    <t>その他</t>
  </si>
  <si>
    <t>小学６年</t>
  </si>
  <si>
    <t>小学５年</t>
  </si>
  <si>
    <t>小学４年</t>
  </si>
  <si>
    <t>小学３年</t>
  </si>
  <si>
    <t>小学２年</t>
  </si>
  <si>
    <t>小学１年</t>
  </si>
  <si>
    <t>幼　児</t>
  </si>
  <si>
    <t>総　数</t>
  </si>
  <si>
    <t>年　　度　・　区　　分</t>
  </si>
  <si>
    <t>のぞみの森保育園</t>
  </si>
  <si>
    <t>西部三育保育園</t>
  </si>
  <si>
    <t>ささやのぞみ保育園</t>
  </si>
  <si>
    <t>さくらんぼ森合保育園</t>
  </si>
  <si>
    <t>ひかりの子保育園</t>
  </si>
  <si>
    <t>あづま保育園</t>
  </si>
  <si>
    <t>さくらんぼ保育園</t>
  </si>
  <si>
    <t>福島ゆかり保育園</t>
  </si>
  <si>
    <t>あゆみ保育園</t>
  </si>
  <si>
    <t>たんぽぽ第二保育園</t>
  </si>
  <si>
    <t>さくらみなみ保育園</t>
  </si>
  <si>
    <t>さゆりこども園</t>
  </si>
  <si>
    <t>あいあい保育園</t>
  </si>
  <si>
    <t>鳥川保育園</t>
  </si>
  <si>
    <t>聖心三育保育園</t>
  </si>
  <si>
    <t>ちゅうりっぷ保育園</t>
  </si>
  <si>
    <t>ほくしん保育園</t>
  </si>
  <si>
    <t>あすなろ保育園</t>
  </si>
  <si>
    <t>とやの保育園</t>
  </si>
  <si>
    <t>こじか保育園</t>
  </si>
  <si>
    <t>三育保育園</t>
  </si>
  <si>
    <t>さくら保育園</t>
  </si>
  <si>
    <t>たんぽぽ保育園</t>
  </si>
  <si>
    <t>福島敬香保育園</t>
  </si>
  <si>
    <t>飯坂保育所</t>
  </si>
  <si>
    <t>福島ふたば保育園</t>
  </si>
  <si>
    <t>瀬上保育所</t>
  </si>
  <si>
    <t>福島隣保館保育所</t>
  </si>
  <si>
    <t>福島わかば保育園</t>
  </si>
  <si>
    <t>福島保育所</t>
  </si>
  <si>
    <t>飯野あおぞら保育所</t>
  </si>
  <si>
    <t>御山保育所</t>
  </si>
  <si>
    <t>蓬萊第二保育所</t>
  </si>
  <si>
    <t>野田保育所</t>
  </si>
  <si>
    <t>蓬萊保育所</t>
  </si>
  <si>
    <t>東浜保育所</t>
  </si>
  <si>
    <t>平野保育所</t>
  </si>
  <si>
    <t>余目保育所</t>
  </si>
  <si>
    <t>杉妻保育所</t>
  </si>
  <si>
    <t>笹谷保育所</t>
  </si>
  <si>
    <t>渡利保育所</t>
  </si>
  <si>
    <t>総数</t>
  </si>
  <si>
    <t>（％）</t>
  </si>
  <si>
    <t>児童数</t>
  </si>
  <si>
    <t>そ の 他</t>
  </si>
  <si>
    <t>入所率</t>
  </si>
  <si>
    <t>職　員　数</t>
  </si>
  <si>
    <t>在 籍 児 童 数</t>
  </si>
  <si>
    <t>定　　員</t>
  </si>
  <si>
    <t>施 設 名</t>
  </si>
  <si>
    <t>なでしこ保育園
（地域枠）</t>
  </si>
  <si>
    <t>すばる保育園
（地域枠）</t>
  </si>
  <si>
    <t>個人</t>
  </si>
  <si>
    <t>森のほいくえん野の子</t>
  </si>
  <si>
    <t>なないろ保育園</t>
  </si>
  <si>
    <t>そっりーぞ園</t>
  </si>
  <si>
    <t>かぜの子保育園</t>
  </si>
  <si>
    <t>託児所
小さなスプーン</t>
  </si>
  <si>
    <t>あおぞら保育園</t>
  </si>
  <si>
    <t>サンフラワー保育園</t>
  </si>
  <si>
    <t>その他</t>
  </si>
  <si>
    <t>３　歳</t>
  </si>
  <si>
    <t>入所率</t>
  </si>
  <si>
    <t>在 籍 児 童 数</t>
  </si>
  <si>
    <t>定　員</t>
  </si>
  <si>
    <t>経 営 主 体</t>
  </si>
  <si>
    <t>施  設  名</t>
  </si>
  <si>
    <t>　　 ・１号認定は含まない。</t>
  </si>
  <si>
    <t>福島郷野目こども園</t>
  </si>
  <si>
    <t>にわさかこども園</t>
  </si>
  <si>
    <t>〃</t>
  </si>
  <si>
    <t>福島ぼなみ子ども園</t>
  </si>
  <si>
    <t>福島東こども園</t>
  </si>
  <si>
    <t>今、ここ。笹谷</t>
  </si>
  <si>
    <t>今、ここ。瀬上</t>
  </si>
  <si>
    <t>今、ここ。宮町</t>
  </si>
  <si>
    <t>おかやまこども園</t>
  </si>
  <si>
    <t>資料　長寿福祉課</t>
  </si>
  <si>
    <t>星の村</t>
  </si>
  <si>
    <t>三春町敬老園</t>
  </si>
  <si>
    <t>緑光園</t>
  </si>
  <si>
    <t>川俣光風園</t>
  </si>
  <si>
    <t>桑折緑風園</t>
  </si>
  <si>
    <t>福島恵風園</t>
  </si>
  <si>
    <t>総数</t>
  </si>
  <si>
    <t>委託した実人員</t>
  </si>
  <si>
    <t>継続措置者数</t>
  </si>
  <si>
    <t>今年度中に入所</t>
  </si>
  <si>
    <t>前年度からの</t>
  </si>
  <si>
    <t>今年度末の
入所実人員</t>
  </si>
  <si>
    <t>入 所 委 託 者 数</t>
  </si>
  <si>
    <t>施　　設　　名</t>
  </si>
  <si>
    <t>95－１　養護老人ホーム入所委託状況</t>
  </si>
  <si>
    <t>95　老人福祉</t>
  </si>
  <si>
    <t>資料　長寿福祉課</t>
  </si>
  <si>
    <t>１人平均月額（円）</t>
  </si>
  <si>
    <t>金　　　額</t>
  </si>
  <si>
    <t>区　　　分</t>
  </si>
  <si>
    <t>95－２　養護老人ホーム施設措置費支弁状況</t>
  </si>
  <si>
    <t>資料　長寿福祉課</t>
  </si>
  <si>
    <t>飯野</t>
  </si>
  <si>
    <t>吉井田</t>
  </si>
  <si>
    <t>吾妻</t>
  </si>
  <si>
    <t>信陵</t>
  </si>
  <si>
    <t>信夫</t>
  </si>
  <si>
    <t>北信</t>
  </si>
  <si>
    <t>松川</t>
  </si>
  <si>
    <t>杉妻</t>
  </si>
  <si>
    <t>飯坂</t>
  </si>
  <si>
    <t>わたり</t>
  </si>
  <si>
    <t>もちずり</t>
  </si>
  <si>
    <t>三河台</t>
  </si>
  <si>
    <t>清水</t>
  </si>
  <si>
    <t>中　　　央</t>
  </si>
  <si>
    <t>蓬萊</t>
  </si>
  <si>
    <t>西</t>
  </si>
  <si>
    <t>会　員　数</t>
  </si>
  <si>
    <t>クラブ数</t>
  </si>
  <si>
    <t>地　　　区</t>
  </si>
  <si>
    <t>95－３　地区別老人クラブ数</t>
  </si>
  <si>
    <t>資料　障がい福祉課</t>
  </si>
  <si>
    <t>機能障害</t>
  </si>
  <si>
    <t>内部障害</t>
  </si>
  <si>
    <t>肢体不自由</t>
  </si>
  <si>
    <t>音声言語</t>
  </si>
  <si>
    <t>聴覚平衡</t>
  </si>
  <si>
    <t>視覚障害</t>
  </si>
  <si>
    <t>年</t>
  </si>
  <si>
    <t>（各年４月１日現在）</t>
  </si>
  <si>
    <t>96－１　身体障害者手帳交付状況</t>
  </si>
  <si>
    <t>96　心身障害者福祉</t>
  </si>
  <si>
    <t>18歳以上</t>
  </si>
  <si>
    <t>18歳未満</t>
  </si>
  <si>
    <t>総数</t>
  </si>
  <si>
    <t>中・軽度</t>
  </si>
  <si>
    <t>重　　度</t>
  </si>
  <si>
    <t>年　・　区　分</t>
  </si>
  <si>
    <t>金　額</t>
  </si>
  <si>
    <t>更生訓練費</t>
  </si>
  <si>
    <t>補装具給付費</t>
  </si>
  <si>
    <t>更生医療給付費</t>
  </si>
  <si>
    <t>96－３　身体障害者福祉費支出状況</t>
  </si>
  <si>
    <t>資料　障がい福祉課</t>
  </si>
  <si>
    <t>東洋育成園</t>
  </si>
  <si>
    <t>はぐくみ学園</t>
  </si>
  <si>
    <t>石川共生園</t>
  </si>
  <si>
    <t>光の家新生園</t>
  </si>
  <si>
    <t>福島県かえで荘</t>
  </si>
  <si>
    <t>光風荘アネックス</t>
  </si>
  <si>
    <t>はまぎく荘</t>
  </si>
  <si>
    <t>福島県けやき荘</t>
  </si>
  <si>
    <t>野の花ホーム</t>
  </si>
  <si>
    <t>宮城県船形コロニー</t>
  </si>
  <si>
    <t>福島県かしわ荘</t>
  </si>
  <si>
    <t>山形県リハビリセンター</t>
  </si>
  <si>
    <t>福島県矢吹しらうめ荘</t>
  </si>
  <si>
    <t>歌棄慈光園</t>
  </si>
  <si>
    <t>宇津峰十字の里</t>
  </si>
  <si>
    <t>ふきのとう苑</t>
  </si>
  <si>
    <t>ゆきわり荘</t>
  </si>
  <si>
    <t>あさかあすなろ荘</t>
  </si>
  <si>
    <t>福島県きびたき寮</t>
  </si>
  <si>
    <t>りんどうの家</t>
  </si>
  <si>
    <t>郡山市花かつみ豊心園</t>
  </si>
  <si>
    <t>福島県ひばり寮</t>
  </si>
  <si>
    <t>福島県ばんだい荘あおば</t>
  </si>
  <si>
    <t>あだたら育成園</t>
  </si>
  <si>
    <t>静心園</t>
  </si>
  <si>
    <t>光洋愛成園</t>
  </si>
  <si>
    <t>福島おおなみ学園</t>
  </si>
  <si>
    <t>青松苑</t>
  </si>
  <si>
    <t>ふじみの園</t>
  </si>
  <si>
    <t>大萱荘</t>
  </si>
  <si>
    <t>けやきの村</t>
  </si>
  <si>
    <t>原町共生授産園</t>
  </si>
  <si>
    <t>清心荘</t>
  </si>
  <si>
    <t>南東北さくら館</t>
  </si>
  <si>
    <t>利用者数</t>
  </si>
  <si>
    <t>施設名</t>
  </si>
  <si>
    <t>96－４　施設入所支援利用状況</t>
  </si>
  <si>
    <t>資料　障がい福祉課</t>
  </si>
  <si>
    <t>米沢病院</t>
  </si>
  <si>
    <t>いわき病院</t>
  </si>
  <si>
    <t>福島病院</t>
  </si>
  <si>
    <t>仙台西多賀病院</t>
  </si>
  <si>
    <t>利用者数</t>
  </si>
  <si>
    <t>施設名</t>
  </si>
  <si>
    <t>96－５　　療養介護利用状況</t>
  </si>
  <si>
    <t>３級</t>
  </si>
  <si>
    <t>２級</t>
  </si>
  <si>
    <t>１級</t>
  </si>
  <si>
    <t>年</t>
  </si>
  <si>
    <t>96－６　精神障害者保健福祉手帳所持者数</t>
  </si>
  <si>
    <t>利用者数</t>
  </si>
  <si>
    <t>96－７　自立支援医療（精神通院公費）利用者数</t>
  </si>
  <si>
    <t>資料　生活福祉課</t>
  </si>
  <si>
    <t>そ  の  他</t>
  </si>
  <si>
    <t>医 療 扶 助</t>
  </si>
  <si>
    <t>介 護 扶 助</t>
  </si>
  <si>
    <t>教 育 扶 助</t>
  </si>
  <si>
    <t>住 宅 扶 助</t>
  </si>
  <si>
    <t>生 活 扶 助</t>
  </si>
  <si>
    <t>前  年  比</t>
  </si>
  <si>
    <t>扶 助 総 額</t>
  </si>
  <si>
    <t>人　　　員</t>
  </si>
  <si>
    <t>　　　 費　　　　扶　　　　助　　　　別　　　　状　　　　況</t>
  </si>
  <si>
    <t xml:space="preserve">                       生　　　　活　　　　保　　　　護　　</t>
  </si>
  <si>
    <t>被　　保　　護　　者</t>
  </si>
  <si>
    <t>（単位　世帯、人、千円）</t>
  </si>
  <si>
    <t>97　被保護世帯，人員及び生活保護費扶助別状況</t>
  </si>
  <si>
    <t>生 活 相 談</t>
  </si>
  <si>
    <t>保 護 廃 止</t>
  </si>
  <si>
    <t>保 護 開 始</t>
  </si>
  <si>
    <t>申 請 件 数</t>
  </si>
  <si>
    <t>98　生活保護の申請，開始，廃止及び生活相談状況</t>
  </si>
  <si>
    <t>(注) ・（　）内は主任児童委員数で内数。</t>
  </si>
  <si>
    <t xml:space="preserve">      28 年</t>
  </si>
  <si>
    <t>女</t>
  </si>
  <si>
    <t>男</t>
  </si>
  <si>
    <t>協 議 会 数</t>
  </si>
  <si>
    <t>民　生　委　員　数</t>
  </si>
  <si>
    <t>民生委員定数</t>
  </si>
  <si>
    <t>民 生 委 員</t>
  </si>
  <si>
    <t>（各年12月１日現在）</t>
  </si>
  <si>
    <t>配分金額</t>
  </si>
  <si>
    <t>就業日数</t>
  </si>
  <si>
    <t>民間事業</t>
  </si>
  <si>
    <t>公共事業</t>
  </si>
  <si>
    <t>総　　　額</t>
  </si>
  <si>
    <t>会員１人当り（月平均）</t>
  </si>
  <si>
    <t xml:space="preserve">契  約  金  額 </t>
  </si>
  <si>
    <t>就業延人数</t>
  </si>
  <si>
    <t>受　注　件　数</t>
  </si>
  <si>
    <t>（単位　円）</t>
  </si>
  <si>
    <t xml:space="preserve">     ・新規求職者数の総数及び就職件数の計は、性別未記入があるため男女別計とは一致しない。</t>
  </si>
  <si>
    <t xml:space="preserve">     ・うち書の「中高年者」は45歳以上である。</t>
  </si>
  <si>
    <t>(注) ・福島市及び伊達市と伊達郡の集計である。学卒を除きパートを含む。</t>
  </si>
  <si>
    <t>資料　福島公共職業安定所</t>
  </si>
  <si>
    <t>中高年者</t>
  </si>
  <si>
    <t>う　　ち</t>
  </si>
  <si>
    <t>求 人 数</t>
  </si>
  <si>
    <t>うち新規</t>
  </si>
  <si>
    <t>う ち 新 規 求 職 者 数</t>
  </si>
  <si>
    <t>就　　　　職　　　　件　　　　数</t>
  </si>
  <si>
    <t>年　度</t>
  </si>
  <si>
    <t>有　効　求　人　数</t>
  </si>
  <si>
    <t>有　　効　　求　　職　　者　　数</t>
  </si>
  <si>
    <t>101　職業紹介状況</t>
  </si>
  <si>
    <t xml:space="preserve">     ・学卒を除き、パートを含む常用である。</t>
  </si>
  <si>
    <t>(注) ・福島市及び伊達市と伊達郡の集計である。</t>
  </si>
  <si>
    <t>充足</t>
  </si>
  <si>
    <t>新規求人</t>
  </si>
  <si>
    <t>公 務 ・
分類不能
の 産 業
(Ｓ・Ｔ)</t>
  </si>
  <si>
    <t>サービス業
(他に分類されないもの)
(Ｒ)</t>
  </si>
  <si>
    <t>複  合
サービス
事  業
(Ｑ)</t>
  </si>
  <si>
    <t xml:space="preserve"> 医 療，
福  祉
(Ｐ)</t>
  </si>
  <si>
    <t>教育，
学習支援業
(Ｏ)</t>
  </si>
  <si>
    <t>生活関連
サービス・
娯 楽 業
(Ｎ)</t>
  </si>
  <si>
    <t>宿泊・飲食
サービス業
(Ｍ)</t>
  </si>
  <si>
    <t>学術研究，
専門・技術
サービス業
(Ｌ)</t>
  </si>
  <si>
    <t>不動産・
物品賃貸業
(Ｋ)</t>
  </si>
  <si>
    <t>年　度・区　分</t>
  </si>
  <si>
    <t>金融・
保険業
(Ｊ)</t>
  </si>
  <si>
    <t>卸売・
小売業
(Ｉ)</t>
  </si>
  <si>
    <t>運輸・
郵便業
(Ｈ)</t>
  </si>
  <si>
    <t>情　報
通信業
(Ｇ)</t>
  </si>
  <si>
    <t xml:space="preserve"> 製造業
(Ｅ)</t>
  </si>
  <si>
    <t>建設業
(Ｄ)</t>
  </si>
  <si>
    <t xml:space="preserve"> 鉱 　業
(Ｃ)</t>
  </si>
  <si>
    <t>農林漁業
(Ａ～Ｂ)</t>
  </si>
  <si>
    <t>総　数</t>
  </si>
  <si>
    <t>90－１　後期高齢者医療被保険者及び医療費状況（診療費）</t>
  </si>
  <si>
    <t>91－２　福祉年金給付状況</t>
  </si>
  <si>
    <t>96－２　療育手帳交付状況</t>
  </si>
  <si>
    <t>99　民生委員数等</t>
  </si>
  <si>
    <t>100　シルバー人材センター業務取扱状況</t>
  </si>
  <si>
    <t>102　産業分類別求人・充足状況</t>
  </si>
  <si>
    <t>平 成 29 年 度</t>
  </si>
  <si>
    <r>
      <t>平 成</t>
    </r>
    <r>
      <rPr>
        <sz val="9"/>
        <rFont val="ＭＳ 明朝"/>
        <family val="1"/>
      </rPr>
      <t xml:space="preserve"> 30 年 度</t>
    </r>
  </si>
  <si>
    <t>令 和 元 年 度</t>
  </si>
  <si>
    <r>
      <t>令 和</t>
    </r>
    <r>
      <rPr>
        <sz val="9"/>
        <rFont val="ＭＳ 明朝"/>
        <family val="1"/>
      </rPr>
      <t xml:space="preserve"> ２ 年 度</t>
    </r>
  </si>
  <si>
    <r>
      <t>令 和</t>
    </r>
    <r>
      <rPr>
        <sz val="9"/>
        <rFont val="ＭＳ 明朝"/>
        <family val="1"/>
      </rPr>
      <t xml:space="preserve"> ３ 年 度</t>
    </r>
  </si>
  <si>
    <t>平 成 29 年 度</t>
  </si>
  <si>
    <r>
      <t>平 成</t>
    </r>
    <r>
      <rPr>
        <sz val="9"/>
        <color indexed="8"/>
        <rFont val="ＭＳ 明朝"/>
        <family val="1"/>
      </rPr>
      <t xml:space="preserve"> 30 年 度</t>
    </r>
  </si>
  <si>
    <t>令 和 元 年 度</t>
  </si>
  <si>
    <r>
      <t xml:space="preserve">令 和 </t>
    </r>
    <r>
      <rPr>
        <sz val="9"/>
        <rFont val="ＭＳ 明朝"/>
        <family val="1"/>
      </rPr>
      <t>２ 年 度</t>
    </r>
  </si>
  <si>
    <r>
      <t xml:space="preserve">令 和 </t>
    </r>
    <r>
      <rPr>
        <sz val="9"/>
        <rFont val="ＭＳ 明朝"/>
        <family val="1"/>
      </rPr>
      <t>３</t>
    </r>
    <r>
      <rPr>
        <sz val="9"/>
        <color indexed="8"/>
        <rFont val="ＭＳ 明朝"/>
        <family val="1"/>
      </rPr>
      <t xml:space="preserve"> 年 度</t>
    </r>
  </si>
  <si>
    <t>　　　　　　　　区分
年度</t>
  </si>
  <si>
    <r>
      <t>令 和</t>
    </r>
    <r>
      <rPr>
        <sz val="9"/>
        <color indexed="8"/>
        <rFont val="ＭＳ 明朝"/>
        <family val="1"/>
      </rPr>
      <t xml:space="preserve"> ２ 年 度</t>
    </r>
  </si>
  <si>
    <r>
      <t>令 和</t>
    </r>
    <r>
      <rPr>
        <sz val="9"/>
        <color indexed="8"/>
        <rFont val="ＭＳ 明朝"/>
        <family val="1"/>
      </rPr>
      <t xml:space="preserve"> ３ 年 度</t>
    </r>
  </si>
  <si>
    <t>平 成 29 年 度</t>
  </si>
  <si>
    <t>令 和 元 年 度</t>
  </si>
  <si>
    <t>要支援１</t>
  </si>
  <si>
    <t>要支援２</t>
  </si>
  <si>
    <t>資料　介護保険課</t>
  </si>
  <si>
    <t>介護医療院</t>
  </si>
  <si>
    <t>…</t>
  </si>
  <si>
    <t>　　 ・平成30年4月から「介護医療院」が創設</t>
  </si>
  <si>
    <r>
      <rPr>
        <sz val="9"/>
        <color indexed="9"/>
        <rFont val="ＭＳ 明朝"/>
        <family val="1"/>
      </rPr>
      <t>平 成</t>
    </r>
    <r>
      <rPr>
        <sz val="9"/>
        <rFont val="ＭＳ 明朝"/>
        <family val="1"/>
      </rPr>
      <t xml:space="preserve"> 30 年 度</t>
    </r>
  </si>
  <si>
    <r>
      <rPr>
        <sz val="9"/>
        <color indexed="9"/>
        <rFont val="ＭＳ 明朝"/>
        <family val="1"/>
      </rPr>
      <t>令 和</t>
    </r>
    <r>
      <rPr>
        <sz val="9"/>
        <rFont val="ＭＳ 明朝"/>
        <family val="1"/>
      </rPr>
      <t xml:space="preserve"> ２ 年 度</t>
    </r>
  </si>
  <si>
    <r>
      <rPr>
        <sz val="9"/>
        <color indexed="9"/>
        <rFont val="ＭＳ 明朝"/>
        <family val="1"/>
      </rPr>
      <t>令 和</t>
    </r>
    <r>
      <rPr>
        <sz val="9"/>
        <rFont val="ＭＳ 明朝"/>
        <family val="1"/>
      </rPr>
      <t xml:space="preserve"> ３ 年 度</t>
    </r>
  </si>
  <si>
    <t>92－７　介護保険被保険者の状況</t>
  </si>
  <si>
    <t>第１号被保険者数</t>
  </si>
  <si>
    <t>第２号被保険者数</t>
  </si>
  <si>
    <r>
      <t xml:space="preserve">見　　舞　　金
</t>
    </r>
    <r>
      <rPr>
        <sz val="8"/>
        <color indexed="8"/>
        <rFont val="ＭＳ 明朝"/>
        <family val="1"/>
      </rPr>
      <t>(１等級～８等級)</t>
    </r>
  </si>
  <si>
    <t>平 成 29 年 度</t>
  </si>
  <si>
    <r>
      <t xml:space="preserve">平 成 </t>
    </r>
    <r>
      <rPr>
        <sz val="9"/>
        <rFont val="ＭＳ 明朝"/>
        <family val="1"/>
      </rPr>
      <t>30 年 度</t>
    </r>
  </si>
  <si>
    <t>令 和 元 年 度</t>
  </si>
  <si>
    <r>
      <t xml:space="preserve">令 和 </t>
    </r>
    <r>
      <rPr>
        <sz val="9"/>
        <rFont val="ＭＳ 明朝"/>
        <family val="1"/>
      </rPr>
      <t>２ 年 度</t>
    </r>
  </si>
  <si>
    <r>
      <t xml:space="preserve">令 和 </t>
    </r>
    <r>
      <rPr>
        <sz val="9"/>
        <rFont val="ＭＳ 明朝"/>
        <family val="1"/>
      </rPr>
      <t>３ 年 度</t>
    </r>
  </si>
  <si>
    <t>94－１　児童相談経路別児童受付件数</t>
  </si>
  <si>
    <t>総　数</t>
  </si>
  <si>
    <t>都道府県・指定都市・中核市</t>
  </si>
  <si>
    <t>市町村</t>
  </si>
  <si>
    <t>児童福祉施設・
指定発達支援医療機関</t>
  </si>
  <si>
    <t>認定
こども園</t>
  </si>
  <si>
    <t>警察等</t>
  </si>
  <si>
    <t>保健所及び医療機関</t>
  </si>
  <si>
    <t>学校等</t>
  </si>
  <si>
    <t>里親</t>
  </si>
  <si>
    <r>
      <t>児童委員</t>
    </r>
    <r>
      <rPr>
        <sz val="8"/>
        <color indexed="8"/>
        <rFont val="ＭＳ 明朝"/>
        <family val="1"/>
      </rPr>
      <t>（通告の仲介を含む）</t>
    </r>
  </si>
  <si>
    <t>家族・
親戚</t>
  </si>
  <si>
    <t>近隣・
知人</t>
  </si>
  <si>
    <t>児童
本人</t>
  </si>
  <si>
    <t>その他</t>
  </si>
  <si>
    <t>児童
相談所</t>
  </si>
  <si>
    <t>福祉
事務所</t>
  </si>
  <si>
    <t>保健
センター</t>
  </si>
  <si>
    <t>保育所</t>
  </si>
  <si>
    <t>児童福祉
施設</t>
  </si>
  <si>
    <t>指定発達支援医療機関</t>
  </si>
  <si>
    <t>保健所</t>
  </si>
  <si>
    <t>医療機関</t>
  </si>
  <si>
    <t>幼稚園</t>
  </si>
  <si>
    <t>学校</t>
  </si>
  <si>
    <t>教育委員会等</t>
  </si>
  <si>
    <t>令 和 ２ 年 度</t>
  </si>
  <si>
    <r>
      <rPr>
        <sz val="9"/>
        <color indexed="9"/>
        <rFont val="ＭＳ 明朝"/>
        <family val="1"/>
      </rPr>
      <t xml:space="preserve">令 和 </t>
    </r>
    <r>
      <rPr>
        <sz val="9"/>
        <rFont val="ＭＳ 明朝"/>
        <family val="1"/>
      </rPr>
      <t>３</t>
    </r>
    <r>
      <rPr>
        <sz val="9"/>
        <color indexed="8"/>
        <rFont val="ＭＳ 明朝"/>
        <family val="1"/>
      </rPr>
      <t xml:space="preserve"> 年 度</t>
    </r>
  </si>
  <si>
    <t>資料　こども家庭課</t>
  </si>
  <si>
    <t>94－２　児童相談種類別対応件数</t>
  </si>
  <si>
    <t>養護相談</t>
  </si>
  <si>
    <t>保健相談</t>
  </si>
  <si>
    <t>障害相談</t>
  </si>
  <si>
    <t>非行相談</t>
  </si>
  <si>
    <t>育成相談</t>
  </si>
  <si>
    <t>その他の相談</t>
  </si>
  <si>
    <t>児童虐待相談</t>
  </si>
  <si>
    <r>
      <rPr>
        <sz val="9"/>
        <color indexed="9"/>
        <rFont val="ＭＳ 明朝"/>
        <family val="1"/>
      </rPr>
      <t>令 和</t>
    </r>
    <r>
      <rPr>
        <sz val="9"/>
        <color indexed="8"/>
        <rFont val="ＭＳ 明朝"/>
        <family val="1"/>
      </rPr>
      <t xml:space="preserve"> ３ 年 度</t>
    </r>
  </si>
  <si>
    <t>94－３　市立保育所在籍児童数及び職員数</t>
  </si>
  <si>
    <r>
      <rPr>
        <sz val="9"/>
        <color indexed="9"/>
        <rFont val="ＭＳ 明朝"/>
        <family val="1"/>
      </rPr>
      <t xml:space="preserve">平 成 </t>
    </r>
    <r>
      <rPr>
        <sz val="9"/>
        <rFont val="ＭＳ 明朝"/>
        <family val="1"/>
      </rPr>
      <t>30</t>
    </r>
    <r>
      <rPr>
        <sz val="9"/>
        <color indexed="8"/>
        <rFont val="ＭＳ 明朝"/>
        <family val="1"/>
      </rPr>
      <t xml:space="preserve"> 年 度</t>
    </r>
  </si>
  <si>
    <r>
      <rPr>
        <sz val="9"/>
        <rFont val="ＭＳ 明朝"/>
        <family val="1"/>
      </rPr>
      <t>令 和 元</t>
    </r>
    <r>
      <rPr>
        <sz val="9"/>
        <color indexed="8"/>
        <rFont val="ＭＳ 明朝"/>
        <family val="1"/>
      </rPr>
      <t xml:space="preserve"> 年 度</t>
    </r>
  </si>
  <si>
    <r>
      <rPr>
        <sz val="9"/>
        <color indexed="9"/>
        <rFont val="ＭＳ 明朝"/>
        <family val="1"/>
      </rPr>
      <t xml:space="preserve">令 和 </t>
    </r>
    <r>
      <rPr>
        <sz val="9"/>
        <rFont val="ＭＳ 明朝"/>
        <family val="1"/>
      </rPr>
      <t>２</t>
    </r>
    <r>
      <rPr>
        <sz val="9"/>
        <color indexed="8"/>
        <rFont val="ＭＳ 明朝"/>
        <family val="1"/>
      </rPr>
      <t xml:space="preserve"> 年 度</t>
    </r>
  </si>
  <si>
    <t>資料　幼稚園・保育課</t>
  </si>
  <si>
    <t>(注) ・保育士の会計年度任用職員は含まない。</t>
  </si>
  <si>
    <t>94－４　市立認定こども園在籍児童数及び職員数</t>
  </si>
  <si>
    <t>認定
こども園数</t>
  </si>
  <si>
    <t>・その他の職員とは園長、調理職等である。</t>
  </si>
  <si>
    <t xml:space="preserve">     ・認定こども園数、在籍児童数及び職員数は４月１日現在である。</t>
  </si>
  <si>
    <t xml:space="preserve">     ・平成31年４月市立認定こども園開設（市立保育所２園、市立幼稚園３園を再編）</t>
  </si>
  <si>
    <t>94－５　母子生活支援施設措置状況（福島敬香ハイム）</t>
  </si>
  <si>
    <t>94－６　こども発達支援センター利用状況</t>
  </si>
  <si>
    <t>医療型児童発達支援</t>
  </si>
  <si>
    <t>発達相談支援</t>
  </si>
  <si>
    <t>利用実人数（延人数）</t>
  </si>
  <si>
    <t>内訳</t>
  </si>
  <si>
    <t>94－７　児童センター利用状況</t>
  </si>
  <si>
    <t>平成29年度</t>
  </si>
  <si>
    <t>平成30年度</t>
  </si>
  <si>
    <t>令和元年度</t>
  </si>
  <si>
    <t>令和２年度</t>
  </si>
  <si>
    <t>令和３年度</t>
  </si>
  <si>
    <t>94－８　保育所別入所状況</t>
  </si>
  <si>
    <t>福島市</t>
  </si>
  <si>
    <t>(福)福島福祉施設協会</t>
  </si>
  <si>
    <t>(福)福島敬香会</t>
  </si>
  <si>
    <t>(福)泉福祉会</t>
  </si>
  <si>
    <t>(福)わたり福祉会</t>
  </si>
  <si>
    <t>(福)創世福祉事業団</t>
  </si>
  <si>
    <t>(福)聖母愛真会</t>
  </si>
  <si>
    <t>(福)さくら福祉会</t>
  </si>
  <si>
    <t>(福)福島愛育園</t>
  </si>
  <si>
    <t>(福)北信福祉会</t>
  </si>
  <si>
    <t>(福)ちゅうりっぷ福祉会</t>
  </si>
  <si>
    <t>(学)三育学園</t>
  </si>
  <si>
    <t>(福)あいあい福祉会</t>
  </si>
  <si>
    <t>(福)吾妻福祉会</t>
  </si>
  <si>
    <t>(福)北中央福祉会</t>
  </si>
  <si>
    <t>(福)ゆかり福祉会</t>
  </si>
  <si>
    <t>(福)桜桃会</t>
  </si>
  <si>
    <t>(福)誠信会</t>
  </si>
  <si>
    <t>(福)愛和会</t>
  </si>
  <si>
    <t>さゆり第二保育園</t>
  </si>
  <si>
    <t>さくらんぼ中央保育園</t>
  </si>
  <si>
    <t>スプーン保育園</t>
  </si>
  <si>
    <t>(福)おやま福祉会</t>
  </si>
  <si>
    <t>てぞーろ保育園</t>
  </si>
  <si>
    <t>(福)矜持福祉会</t>
  </si>
  <si>
    <t>(注) ・在籍児童数及び職員数は令和４年４月１日現在である。</t>
  </si>
  <si>
    <t>　　 ・年間延入所児童数及び入所率は令和３年度実績である。</t>
  </si>
  <si>
    <t>94－９　認定こども園別入所状況</t>
  </si>
  <si>
    <t>児童数</t>
  </si>
  <si>
    <t>ふくしま中央認定こども園</t>
  </si>
  <si>
    <t>ひらの認定こども園</t>
  </si>
  <si>
    <t>いいの認定こども園</t>
  </si>
  <si>
    <t>福島学院大学
認定こども園</t>
  </si>
  <si>
    <t>(学)福島学院</t>
  </si>
  <si>
    <t>(福)おかやま福祉会</t>
  </si>
  <si>
    <t>(福)松葉福祉会</t>
  </si>
  <si>
    <t>(福)常照福祉会</t>
  </si>
  <si>
    <t>のぞみの花こども園</t>
  </si>
  <si>
    <t>(福)愛和会</t>
  </si>
  <si>
    <t>(学)福島文化学園</t>
  </si>
  <si>
    <t>白百合幼稚園</t>
  </si>
  <si>
    <t>(学)白百合学園</t>
  </si>
  <si>
    <t>福島愛隣幼稚園</t>
  </si>
  <si>
    <t>(学)福島愛隣学園</t>
  </si>
  <si>
    <t>94－10　地域型保育施設別入所状況</t>
  </si>
  <si>
    <t>㈲エフエス</t>
  </si>
  <si>
    <t>あおぞら㈱</t>
  </si>
  <si>
    <t>(福)おやま福祉会</t>
  </si>
  <si>
    <t>かぜの子保育園㈱</t>
  </si>
  <si>
    <t>グローアップ㈱</t>
  </si>
  <si>
    <t>(特非)森のほいくえん
野の子</t>
  </si>
  <si>
    <t>スクルドエンジェル
保育園福島園</t>
  </si>
  <si>
    <t>㈱サークルエイト</t>
  </si>
  <si>
    <t>ニチイキッズ
福島みなみ保育園</t>
  </si>
  <si>
    <t>㈱ニチイ学館</t>
  </si>
  <si>
    <t>ひばり音楽幼児園</t>
  </si>
  <si>
    <t>Ribbon保育園かまた</t>
  </si>
  <si>
    <t>グローバルラブ㈱</t>
  </si>
  <si>
    <t>くるみ保育園</t>
  </si>
  <si>
    <t>くるみドリーム㈱</t>
  </si>
  <si>
    <t>ベビーホームゆりかご</t>
  </si>
  <si>
    <t>㈱ＤＣＴ</t>
  </si>
  <si>
    <t>野田町さくら保育園</t>
  </si>
  <si>
    <t>個人</t>
  </si>
  <si>
    <t>ひまわり子どもの家</t>
  </si>
  <si>
    <t>キッズフィールド
ささや園</t>
  </si>
  <si>
    <t>㈱佐藤商会</t>
  </si>
  <si>
    <t>つくしんぼ保育園</t>
  </si>
  <si>
    <t>㈱ドリーム</t>
  </si>
  <si>
    <t>成川みんなのおうち
保育園</t>
  </si>
  <si>
    <t>(特非)ワーカーズコープ</t>
  </si>
  <si>
    <t>ペンギンナーサリー
スクールふくしま</t>
  </si>
  <si>
    <t>㈱ペンギン
エデュケーション</t>
  </si>
  <si>
    <t>キッズルームにじいろ</t>
  </si>
  <si>
    <t>㈱福の島</t>
  </si>
  <si>
    <t>(医)福島厚生会</t>
  </si>
  <si>
    <t>(福)恩賜財団済生会支部
福島県済生会</t>
  </si>
  <si>
    <t>　　 ・年間延入所児童数及び入所率は令和３年度実績である。</t>
  </si>
  <si>
    <t>（令和３年度）</t>
  </si>
  <si>
    <t>（3年度中の）</t>
  </si>
  <si>
    <t>総 　額（円）</t>
  </si>
  <si>
    <t>延  人 員（人）</t>
  </si>
  <si>
    <t>（令和４年４月１日現在）</t>
  </si>
  <si>
    <t>平　成　30　年</t>
  </si>
  <si>
    <r>
      <rPr>
        <sz val="9"/>
        <color indexed="9"/>
        <rFont val="ＭＳ 明朝"/>
        <family val="1"/>
      </rPr>
      <t>平　成　</t>
    </r>
    <r>
      <rPr>
        <sz val="9"/>
        <rFont val="ＭＳ 明朝"/>
        <family val="1"/>
      </rPr>
      <t>31　年</t>
    </r>
  </si>
  <si>
    <t>令　和　２　年</t>
  </si>
  <si>
    <r>
      <rPr>
        <sz val="9"/>
        <color indexed="9"/>
        <rFont val="ＭＳ 明朝"/>
        <family val="1"/>
      </rPr>
      <t>令　和　</t>
    </r>
    <r>
      <rPr>
        <sz val="9"/>
        <rFont val="ＭＳ 明朝"/>
        <family val="1"/>
      </rPr>
      <t>３　年</t>
    </r>
  </si>
  <si>
    <r>
      <rPr>
        <sz val="9"/>
        <color indexed="9"/>
        <rFont val="ＭＳ 明朝"/>
        <family val="1"/>
      </rPr>
      <t>令　和　</t>
    </r>
    <r>
      <rPr>
        <sz val="9"/>
        <rFont val="ＭＳ 明朝"/>
        <family val="1"/>
      </rPr>
      <t>４　年</t>
    </r>
  </si>
  <si>
    <t>平成30年</t>
  </si>
  <si>
    <t>平成31年</t>
  </si>
  <si>
    <t>令和２年</t>
  </si>
  <si>
    <t>令和３年</t>
  </si>
  <si>
    <t>令和４年</t>
  </si>
  <si>
    <r>
      <t>平 成</t>
    </r>
    <r>
      <rPr>
        <sz val="9"/>
        <color indexed="8"/>
        <rFont val="ＭＳ 明朝"/>
        <family val="1"/>
      </rPr>
      <t xml:space="preserve"> 30 年 度</t>
    </r>
  </si>
  <si>
    <r>
      <t>令 和</t>
    </r>
    <r>
      <rPr>
        <sz val="9"/>
        <color indexed="8"/>
        <rFont val="ＭＳ 明朝"/>
        <family val="1"/>
      </rPr>
      <t xml:space="preserve"> ２ 年 度</t>
    </r>
  </si>
  <si>
    <r>
      <t xml:space="preserve">令 和 </t>
    </r>
    <r>
      <rPr>
        <sz val="9"/>
        <rFont val="ＭＳ 明朝"/>
        <family val="1"/>
      </rPr>
      <t xml:space="preserve">３ 年 </t>
    </r>
    <r>
      <rPr>
        <sz val="9"/>
        <color indexed="8"/>
        <rFont val="ＭＳ 明朝"/>
        <family val="1"/>
      </rPr>
      <t>度</t>
    </r>
  </si>
  <si>
    <t>(令和４年４月１日現在）</t>
  </si>
  <si>
    <t>幸香枝花の村</t>
  </si>
  <si>
    <t>萩の郷第二福寿苑</t>
  </si>
  <si>
    <t>　</t>
  </si>
  <si>
    <t>(令和４年４月１日現在）</t>
  </si>
  <si>
    <t>八戸病院</t>
  </si>
  <si>
    <t>平成　30　年</t>
  </si>
  <si>
    <r>
      <rPr>
        <sz val="9"/>
        <color indexed="9"/>
        <rFont val="ＭＳ 明朝"/>
        <family val="1"/>
      </rPr>
      <t>平成　</t>
    </r>
    <r>
      <rPr>
        <sz val="9"/>
        <rFont val="ＭＳ 明朝"/>
        <family val="1"/>
      </rPr>
      <t>31　年</t>
    </r>
  </si>
  <si>
    <t>令和　２　年</t>
  </si>
  <si>
    <r>
      <rPr>
        <sz val="9"/>
        <color indexed="9"/>
        <rFont val="ＭＳ 明朝"/>
        <family val="1"/>
      </rPr>
      <t>令和　</t>
    </r>
    <r>
      <rPr>
        <sz val="9"/>
        <rFont val="ＭＳ 明朝"/>
        <family val="1"/>
      </rPr>
      <t>３　年</t>
    </r>
  </si>
  <si>
    <r>
      <rPr>
        <sz val="9"/>
        <color indexed="9"/>
        <rFont val="ＭＳ 明朝"/>
        <family val="1"/>
      </rPr>
      <t>令和　</t>
    </r>
    <r>
      <rPr>
        <sz val="9"/>
        <rFont val="ＭＳ 明朝"/>
        <family val="1"/>
      </rPr>
      <t>４　年</t>
    </r>
  </si>
  <si>
    <r>
      <rPr>
        <sz val="9"/>
        <color indexed="9"/>
        <rFont val="ＭＳ 明朝"/>
        <family val="1"/>
      </rPr>
      <t>平 成</t>
    </r>
    <r>
      <rPr>
        <sz val="9"/>
        <rFont val="ＭＳ 明朝"/>
        <family val="1"/>
      </rPr>
      <t xml:space="preserve"> 30 年 度</t>
    </r>
  </si>
  <si>
    <r>
      <rPr>
        <sz val="9"/>
        <color indexed="9"/>
        <rFont val="ＭＳ 明朝"/>
        <family val="1"/>
      </rPr>
      <t xml:space="preserve">令 和 </t>
    </r>
    <r>
      <rPr>
        <sz val="9"/>
        <rFont val="ＭＳ 明朝"/>
        <family val="1"/>
      </rPr>
      <t>２ 年 度</t>
    </r>
  </si>
  <si>
    <r>
      <rPr>
        <sz val="9"/>
        <color indexed="9"/>
        <rFont val="ＭＳ 明朝"/>
        <family val="1"/>
      </rPr>
      <t xml:space="preserve">令 和 </t>
    </r>
    <r>
      <rPr>
        <sz val="9"/>
        <rFont val="ＭＳ 明朝"/>
        <family val="1"/>
      </rPr>
      <t>３ 年 度</t>
    </r>
  </si>
  <si>
    <r>
      <t>平 成</t>
    </r>
    <r>
      <rPr>
        <sz val="9"/>
        <rFont val="ＭＳ 明朝"/>
        <family val="1"/>
      </rPr>
      <t xml:space="preserve"> 30 年 度</t>
    </r>
  </si>
  <si>
    <r>
      <t>令 和</t>
    </r>
    <r>
      <rPr>
        <sz val="9"/>
        <rFont val="ＭＳ 明朝"/>
        <family val="1"/>
      </rPr>
      <t xml:space="preserve"> ２ 年 度</t>
    </r>
  </si>
  <si>
    <r>
      <t xml:space="preserve">令 和 </t>
    </r>
    <r>
      <rPr>
        <sz val="9"/>
        <rFont val="ＭＳ 明朝"/>
        <family val="1"/>
      </rPr>
      <t>３ 年 度</t>
    </r>
  </si>
  <si>
    <r>
      <t>令 和</t>
    </r>
    <r>
      <rPr>
        <sz val="9"/>
        <rFont val="ＭＳ 明朝"/>
        <family val="1"/>
      </rPr>
      <t xml:space="preserve"> ３ 年 度</t>
    </r>
  </si>
  <si>
    <t>平 成 25 年</t>
  </si>
  <si>
    <t>令 和 元 年</t>
  </si>
  <si>
    <t xml:space="preserve">      ４ 年</t>
  </si>
  <si>
    <t>資料　共生社会推進課</t>
  </si>
  <si>
    <t>平 成 29 年 度</t>
  </si>
  <si>
    <r>
      <t>平 成</t>
    </r>
    <r>
      <rPr>
        <sz val="9"/>
        <rFont val="ＭＳ 明朝"/>
        <family val="1"/>
      </rPr>
      <t xml:space="preserve"> 30 </t>
    </r>
    <r>
      <rPr>
        <sz val="9"/>
        <color indexed="8"/>
        <rFont val="ＭＳ 明朝"/>
        <family val="1"/>
      </rPr>
      <t>年 度</t>
    </r>
  </si>
  <si>
    <r>
      <rPr>
        <sz val="9"/>
        <color indexed="9"/>
        <rFont val="ＭＳ 明朝"/>
        <family val="1"/>
      </rPr>
      <t xml:space="preserve">平 成 </t>
    </r>
    <r>
      <rPr>
        <sz val="9"/>
        <color indexed="8"/>
        <rFont val="ＭＳ 明朝"/>
        <family val="1"/>
      </rPr>
      <t>30 年 度</t>
    </r>
  </si>
  <si>
    <t>令 和 元 年 度</t>
  </si>
  <si>
    <r>
      <rPr>
        <sz val="9"/>
        <color indexed="9"/>
        <rFont val="ＭＳ 明朝"/>
        <family val="1"/>
      </rPr>
      <t xml:space="preserve">令 和 </t>
    </r>
    <r>
      <rPr>
        <sz val="9"/>
        <color indexed="8"/>
        <rFont val="ＭＳ 明朝"/>
        <family val="1"/>
      </rPr>
      <t>２ 年 度</t>
    </r>
  </si>
  <si>
    <r>
      <rPr>
        <sz val="9"/>
        <color indexed="9"/>
        <rFont val="ＭＳ 明朝"/>
        <family val="1"/>
      </rPr>
      <t xml:space="preserve">令 和 </t>
    </r>
    <r>
      <rPr>
        <sz val="9"/>
        <color indexed="8"/>
        <rFont val="ＭＳ 明朝"/>
        <family val="1"/>
      </rPr>
      <t>３ 年 度</t>
    </r>
  </si>
  <si>
    <t>電気・ガス・熱供給･水道業
(Ｆ)</t>
  </si>
  <si>
    <r>
      <rPr>
        <sz val="9"/>
        <rFont val="ＭＳ 明朝"/>
        <family val="1"/>
      </rPr>
      <t>平成29</t>
    </r>
    <r>
      <rPr>
        <sz val="9"/>
        <color indexed="8"/>
        <rFont val="ＭＳ 明朝"/>
        <family val="1"/>
      </rPr>
      <t>年度</t>
    </r>
  </si>
  <si>
    <r>
      <t>平成</t>
    </r>
    <r>
      <rPr>
        <sz val="9"/>
        <rFont val="ＭＳ 明朝"/>
        <family val="1"/>
      </rPr>
      <t>30</t>
    </r>
    <r>
      <rPr>
        <sz val="9"/>
        <color indexed="8"/>
        <rFont val="ＭＳ 明朝"/>
        <family val="1"/>
      </rPr>
      <t>年度</t>
    </r>
  </si>
  <si>
    <r>
      <rPr>
        <sz val="9"/>
        <rFont val="ＭＳ 明朝"/>
        <family val="1"/>
      </rPr>
      <t>令和元</t>
    </r>
    <r>
      <rPr>
        <sz val="9"/>
        <color indexed="8"/>
        <rFont val="ＭＳ 明朝"/>
        <family val="1"/>
      </rPr>
      <t>年度</t>
    </r>
  </si>
  <si>
    <t>充足</t>
  </si>
  <si>
    <r>
      <rPr>
        <sz val="9"/>
        <color indexed="9"/>
        <rFont val="ＭＳ 明朝"/>
        <family val="1"/>
      </rPr>
      <t>令和</t>
    </r>
    <r>
      <rPr>
        <sz val="9"/>
        <color indexed="8"/>
        <rFont val="ＭＳ 明朝"/>
        <family val="1"/>
      </rPr>
      <t>２年度</t>
    </r>
  </si>
  <si>
    <r>
      <rPr>
        <sz val="9"/>
        <color indexed="9"/>
        <rFont val="ＭＳ 明朝"/>
        <family val="1"/>
      </rPr>
      <t>令和</t>
    </r>
    <r>
      <rPr>
        <sz val="9"/>
        <color indexed="8"/>
        <rFont val="ＭＳ 明朝"/>
        <family val="1"/>
      </rPr>
      <t>３年度</t>
    </r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</si>
</sst>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#,##0.0;[Red]\-#,##0.0"/>
    <numFmt numFmtId="179" formatCode="0_);\(0\)"/>
    <numFmt numFmtId="180" formatCode="0.0_ "/>
    <numFmt numFmtId="181" formatCode="#,##0_);[Red]\(#,##0\)"/>
    <numFmt numFmtId="182" formatCode="0.0%"/>
    <numFmt numFmtId="183" formatCode="0_ "/>
    <numFmt numFmtId="184" formatCode="_ &quot;¥&quot;* #,##0.0_ ;_ &quot;¥&quot;* \-#,##0.0_ ;_ &quot;¥&quot;* &quot;-&quot;?_ ;_ @_ "/>
    <numFmt numFmtId="185" formatCode="#,##0.0_ "/>
    <numFmt numFmtId="186" formatCode="#,##0.0;[Red]#,##0.0"/>
    <numFmt numFmtId="187" formatCode="#,##0_ "/>
    <numFmt numFmtId="188" formatCode="#,##0;[Red]#,##0"/>
    <numFmt numFmtId="189" formatCode="#,##0.00;&quot;△ &quot;#,##0.00"/>
    <numFmt numFmtId="190" formatCode="0.00_);[Red]\(0.00\)"/>
    <numFmt numFmtId="191" formatCode="0.0_);[Red]\(0.0\)"/>
    <numFmt numFmtId="192" formatCode="0_);[Red]\(0\)"/>
    <numFmt numFmtId="193" formatCode="#,##0\ &quot;Esc.&quot;;\-#,##0\ &quot;Esc.&quot;"/>
    <numFmt numFmtId="194" formatCode="#,##0\ &quot;Esc.&quot;;[Red]\-#,##0\ &quot;Esc.&quot;"/>
    <numFmt numFmtId="195" formatCode="#,##0.00\ &quot;Esc.&quot;;\-#,##0.00\ &quot;Esc.&quot;"/>
    <numFmt numFmtId="196" formatCode="#,##0.00\ &quot;Esc.&quot;;[Red]\-#,##0.00\ &quot;Esc.&quot;"/>
    <numFmt numFmtId="197" formatCode="_-* #,##0\ &quot;Esc.&quot;_-;\-* #,##0\ &quot;Esc.&quot;_-;_-* &quot;-&quot;\ &quot;Esc.&quot;_-;_-@_-"/>
    <numFmt numFmtId="198" formatCode="_-* #,##0\ _E_s_c_._-;\-* #,##0\ _E_s_c_._-;_-* &quot;-&quot;\ _E_s_c_._-;_-@_-"/>
    <numFmt numFmtId="199" formatCode="_-* #,##0.00\ &quot;Esc.&quot;_-;\-* #,##0.00\ &quot;Esc.&quot;_-;_-* &quot;-&quot;??\ &quot;Esc.&quot;_-;_-@_-"/>
    <numFmt numFmtId="200" formatCode="_-* #,##0.00\ _E_s_c_._-;\-* #,##0.00\ _E_s_c_._-;_-* &quot;-&quot;??\ _E_s_c_._-;_-@_-"/>
    <numFmt numFmtId="201" formatCode="0.000"/>
    <numFmt numFmtId="202" formatCode="0.0000"/>
    <numFmt numFmtId="203" formatCode="#,##0;#,##0;&quot;-&quot;"/>
    <numFmt numFmtId="204" formatCode="0;&quot;-&quot;"/>
    <numFmt numFmtId="205" formatCode="0;0;&quot;-&quot;"/>
    <numFmt numFmtId="206" formatCode="[=0]\-;#,###"/>
    <numFmt numFmtId="207" formatCode="0;&quot;△ &quot;0"/>
    <numFmt numFmtId="208" formatCode="#,##0;&quot;△ &quot;#,##0"/>
    <numFmt numFmtId="209" formatCode="#,##0.0;&quot;△ &quot;#,##0.0"/>
    <numFmt numFmtId="210" formatCode="0.000000"/>
    <numFmt numFmtId="211" formatCode="0.00000"/>
    <numFmt numFmtId="212" formatCode="0.00;&quot;△ &quot;0.00"/>
    <numFmt numFmtId="213" formatCode="#,##0_ ;[Red]\-#,##0\ "/>
    <numFmt numFmtId="214" formatCode="0.0;&quot;△ &quot;0.0"/>
    <numFmt numFmtId="215" formatCode="[$-411]ge\.mm\.dd"/>
    <numFmt numFmtId="216" formatCode="_ * #,##0.0_ ;_ * \-#,##0.0_ ;_ * &quot;-&quot;?_ ;_ @_ "/>
    <numFmt numFmtId="217" formatCode="[&lt;=999]000;000\-00"/>
    <numFmt numFmtId="218" formatCode="#,##0_);\(#,##0\)"/>
    <numFmt numFmtId="219" formatCode="\(#,##0\)"/>
    <numFmt numFmtId="220" formatCode="#,##0.00_ "/>
    <numFmt numFmtId="221" formatCode="#,##0.00000_ "/>
    <numFmt numFmtId="222" formatCode="#,##0.0_ ;[Red]\-#,##0.0\ "/>
    <numFmt numFmtId="223" formatCode="#,##0;&quot;▲ &quot;#,##0"/>
    <numFmt numFmtId="224" formatCode="\(#,###\)"/>
  </numFmts>
  <fonts count="7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color indexed="9"/>
      <name val="ＭＳ 明朝"/>
      <family val="1"/>
    </font>
    <font>
      <sz val="8"/>
      <name val="ＭＳ Ｐ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sz val="8"/>
      <name val="ＭＳ Ｐ明朝"/>
      <family val="1"/>
    </font>
    <font>
      <sz val="9"/>
      <color indexed="8"/>
      <name val="ＭＳ ゴシック"/>
      <family val="3"/>
    </font>
    <font>
      <sz val="9"/>
      <name val="ＭＳ ゴシック"/>
      <family val="3"/>
    </font>
    <font>
      <sz val="8"/>
      <color indexed="8"/>
      <name val="ＭＳ ゴシック"/>
      <family val="3"/>
    </font>
    <font>
      <sz val="11"/>
      <name val="ＭＳ 明朝"/>
      <family val="1"/>
    </font>
    <font>
      <b/>
      <sz val="12"/>
      <color indexed="8"/>
      <name val="HGS創英角ｺﾞｼｯｸUB"/>
      <family val="3"/>
    </font>
    <font>
      <sz val="7"/>
      <color indexed="8"/>
      <name val="ＭＳ 明朝"/>
      <family val="1"/>
    </font>
    <font>
      <sz val="8.5"/>
      <color indexed="8"/>
      <name val="ＭＳ 明朝"/>
      <family val="1"/>
    </font>
    <font>
      <sz val="7.5"/>
      <color indexed="8"/>
      <name val="ＭＳ 明朝"/>
      <family val="1"/>
    </font>
    <font>
      <strike/>
      <sz val="8"/>
      <name val="ＭＳ 明朝"/>
      <family val="1"/>
    </font>
    <font>
      <sz val="8.5"/>
      <name val="ＭＳ 明朝"/>
      <family val="1"/>
    </font>
    <font>
      <sz val="7.5"/>
      <name val="ＭＳ 明朝"/>
      <family val="1"/>
    </font>
    <font>
      <b/>
      <sz val="15"/>
      <color indexed="54"/>
      <name val="游ゴシック"/>
      <family val="3"/>
    </font>
    <font>
      <sz val="8"/>
      <name val="ＭＳ ゴシック"/>
      <family val="3"/>
    </font>
    <font>
      <sz val="7"/>
      <name val="ＭＳ 明朝"/>
      <family val="1"/>
    </font>
    <font>
      <sz val="9.5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trike/>
      <sz val="8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trike/>
      <sz val="8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654">
    <xf numFmtId="0" fontId="0" fillId="0" borderId="0" xfId="0" applyAlignment="1">
      <alignment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5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62" applyFont="1" applyFill="1" applyBorder="1" applyAlignment="1">
      <alignment vertical="center"/>
      <protection/>
    </xf>
    <xf numFmtId="178" fontId="7" fillId="0" borderId="0" xfId="62" applyNumberFormat="1" applyFont="1" applyFill="1" applyBorder="1" applyAlignment="1">
      <alignment vertical="center"/>
      <protection/>
    </xf>
    <xf numFmtId="0" fontId="6" fillId="0" borderId="0" xfId="0" applyFont="1" applyFill="1" applyBorder="1" applyAlignment="1">
      <alignment vertical="center"/>
    </xf>
    <xf numFmtId="38" fontId="6" fillId="0" borderId="10" xfId="49" applyFont="1" applyFill="1" applyBorder="1" applyAlignment="1">
      <alignment vertical="center"/>
    </xf>
    <xf numFmtId="177" fontId="6" fillId="0" borderId="10" xfId="62" applyNumberFormat="1" applyFont="1" applyFill="1" applyBorder="1" applyAlignment="1">
      <alignment horizontal="right" vertical="center"/>
      <protection/>
    </xf>
    <xf numFmtId="177" fontId="6" fillId="0" borderId="10" xfId="62" applyNumberFormat="1" applyFont="1" applyFill="1" applyBorder="1" applyAlignment="1">
      <alignment vertical="center"/>
      <protection/>
    </xf>
    <xf numFmtId="38" fontId="6" fillId="0" borderId="10" xfId="51" applyFont="1" applyFill="1" applyBorder="1" applyAlignment="1">
      <alignment vertical="center"/>
    </xf>
    <xf numFmtId="0" fontId="8" fillId="0" borderId="11" xfId="62" applyFont="1" applyFill="1" applyBorder="1" applyAlignment="1">
      <alignment horizontal="center" vertical="center"/>
      <protection/>
    </xf>
    <xf numFmtId="38" fontId="6" fillId="0" borderId="0" xfId="49" applyFont="1" applyFill="1" applyBorder="1" applyAlignment="1">
      <alignment vertical="center"/>
    </xf>
    <xf numFmtId="177" fontId="6" fillId="0" borderId="0" xfId="62" applyNumberFormat="1" applyFont="1" applyFill="1" applyBorder="1" applyAlignment="1">
      <alignment horizontal="right" vertical="center"/>
      <protection/>
    </xf>
    <xf numFmtId="177" fontId="6" fillId="0" borderId="0" xfId="62" applyNumberFormat="1" applyFont="1" applyFill="1" applyBorder="1" applyAlignment="1">
      <alignment vertical="center"/>
      <protection/>
    </xf>
    <xf numFmtId="38" fontId="6" fillId="0" borderId="0" xfId="51" applyFont="1" applyFill="1" applyBorder="1" applyAlignment="1">
      <alignment vertical="center"/>
    </xf>
    <xf numFmtId="0" fontId="8" fillId="0" borderId="12" xfId="62" applyFont="1" applyFill="1" applyBorder="1" applyAlignment="1">
      <alignment horizontal="center" vertical="center"/>
      <protection/>
    </xf>
    <xf numFmtId="38" fontId="6" fillId="0" borderId="0" xfId="49" applyFont="1" applyFill="1" applyBorder="1" applyAlignment="1">
      <alignment/>
    </xf>
    <xf numFmtId="177" fontId="6" fillId="0" borderId="0" xfId="62" applyNumberFormat="1" applyFont="1" applyFill="1" applyBorder="1">
      <alignment/>
      <protection/>
    </xf>
    <xf numFmtId="38" fontId="6" fillId="0" borderId="13" xfId="49" applyFont="1" applyFill="1" applyBorder="1" applyAlignment="1">
      <alignment horizontal="right" vertical="center"/>
    </xf>
    <xf numFmtId="177" fontId="6" fillId="0" borderId="13" xfId="62" applyNumberFormat="1" applyFont="1" applyFill="1" applyBorder="1" applyAlignment="1">
      <alignment horizontal="right" vertical="center"/>
      <protection/>
    </xf>
    <xf numFmtId="177" fontId="6" fillId="0" borderId="13" xfId="62" applyNumberFormat="1" applyFont="1" applyFill="1" applyBorder="1">
      <alignment/>
      <protection/>
    </xf>
    <xf numFmtId="220" fontId="6" fillId="0" borderId="13" xfId="62" applyNumberFormat="1" applyFont="1" applyFill="1" applyBorder="1" applyAlignment="1">
      <alignment horizontal="right" vertical="center"/>
      <protection/>
    </xf>
    <xf numFmtId="38" fontId="6" fillId="0" borderId="13" xfId="51" applyFont="1" applyFill="1" applyBorder="1" applyAlignment="1">
      <alignment vertical="center"/>
    </xf>
    <xf numFmtId="0" fontId="6" fillId="0" borderId="12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horizontal="centerContinuous" vertical="center"/>
      <protection/>
    </xf>
    <xf numFmtId="0" fontId="6" fillId="0" borderId="15" xfId="62" applyFont="1" applyFill="1" applyBorder="1" applyAlignment="1">
      <alignment horizontal="centerContinuous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16" xfId="62" applyFont="1" applyFill="1" applyBorder="1" applyAlignment="1">
      <alignment horizontal="centerContinuous" vertical="center"/>
      <protection/>
    </xf>
    <xf numFmtId="0" fontId="6" fillId="0" borderId="17" xfId="62" applyFont="1" applyFill="1" applyBorder="1" applyAlignment="1">
      <alignment horizontal="centerContinuous" vertical="center"/>
      <protection/>
    </xf>
    <xf numFmtId="0" fontId="6" fillId="0" borderId="18" xfId="62" applyFont="1" applyFill="1" applyBorder="1" applyAlignment="1">
      <alignment horizontal="center" vertical="center"/>
      <protection/>
    </xf>
    <xf numFmtId="0" fontId="6" fillId="0" borderId="19" xfId="62" applyFont="1" applyFill="1" applyBorder="1" applyAlignment="1">
      <alignment horizontal="center" vertical="center"/>
      <protection/>
    </xf>
    <xf numFmtId="0" fontId="5" fillId="0" borderId="0" xfId="62" applyFont="1" applyFill="1" applyBorder="1" applyAlignment="1">
      <alignment vertical="center"/>
      <protection/>
    </xf>
    <xf numFmtId="0" fontId="7" fillId="0" borderId="0" xfId="0" applyFont="1" applyFill="1" applyBorder="1" applyAlignment="1">
      <alignment/>
    </xf>
    <xf numFmtId="41" fontId="6" fillId="0" borderId="10" xfId="62" applyNumberFormat="1" applyFont="1" applyFill="1" applyBorder="1" applyAlignment="1">
      <alignment horizontal="right" vertical="center"/>
      <protection/>
    </xf>
    <xf numFmtId="2" fontId="6" fillId="0" borderId="10" xfId="62" applyNumberFormat="1" applyFont="1" applyFill="1" applyBorder="1" applyAlignment="1">
      <alignment horizontal="right" vertical="center"/>
      <protection/>
    </xf>
    <xf numFmtId="41" fontId="6" fillId="0" borderId="0" xfId="62" applyNumberFormat="1" applyFont="1" applyFill="1" applyBorder="1" applyAlignment="1">
      <alignment horizontal="right" vertical="center"/>
      <protection/>
    </xf>
    <xf numFmtId="2" fontId="6" fillId="0" borderId="0" xfId="62" applyNumberFormat="1" applyFont="1" applyFill="1" applyBorder="1" applyAlignment="1">
      <alignment horizontal="right" vertical="center"/>
      <protection/>
    </xf>
    <xf numFmtId="41" fontId="6" fillId="0" borderId="13" xfId="62" applyNumberFormat="1" applyFont="1" applyFill="1" applyBorder="1" applyAlignment="1">
      <alignment horizontal="right" vertical="center"/>
      <protection/>
    </xf>
    <xf numFmtId="2" fontId="6" fillId="0" borderId="13" xfId="62" applyNumberFormat="1" applyFont="1" applyFill="1" applyBorder="1" applyAlignment="1">
      <alignment horizontal="right" vertical="center"/>
      <protection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 vertical="center"/>
    </xf>
    <xf numFmtId="38" fontId="10" fillId="0" borderId="10" xfId="49" applyFont="1" applyFill="1" applyBorder="1" applyAlignment="1">
      <alignment vertical="center"/>
    </xf>
    <xf numFmtId="38" fontId="10" fillId="0" borderId="20" xfId="49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38" fontId="10" fillId="0" borderId="0" xfId="49" applyFont="1" applyFill="1" applyBorder="1" applyAlignment="1">
      <alignment vertical="center"/>
    </xf>
    <xf numFmtId="38" fontId="10" fillId="0" borderId="21" xfId="49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38" fontId="10" fillId="0" borderId="13" xfId="49" applyFont="1" applyFill="1" applyBorder="1" applyAlignment="1">
      <alignment vertical="center"/>
    </xf>
    <xf numFmtId="38" fontId="10" fillId="0" borderId="16" xfId="49" applyFont="1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Continuous" vertical="center"/>
    </xf>
    <xf numFmtId="0" fontId="10" fillId="0" borderId="23" xfId="0" applyFont="1" applyFill="1" applyBorder="1" applyAlignment="1">
      <alignment horizontal="centerContinuous" vertical="center"/>
    </xf>
    <xf numFmtId="0" fontId="6" fillId="0" borderId="24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Continuous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41" fontId="10" fillId="0" borderId="10" xfId="49" applyNumberFormat="1" applyFont="1" applyFill="1" applyBorder="1" applyAlignment="1">
      <alignment vertical="center"/>
    </xf>
    <xf numFmtId="41" fontId="10" fillId="0" borderId="20" xfId="49" applyNumberFormat="1" applyFont="1" applyFill="1" applyBorder="1" applyAlignment="1">
      <alignment vertical="center"/>
    </xf>
    <xf numFmtId="41" fontId="10" fillId="0" borderId="0" xfId="49" applyNumberFormat="1" applyFont="1" applyFill="1" applyBorder="1" applyAlignment="1">
      <alignment vertical="center"/>
    </xf>
    <xf numFmtId="41" fontId="10" fillId="0" borderId="21" xfId="49" applyNumberFormat="1" applyFont="1" applyFill="1" applyBorder="1" applyAlignment="1">
      <alignment vertical="center"/>
    </xf>
    <xf numFmtId="41" fontId="10" fillId="0" borderId="13" xfId="49" applyNumberFormat="1" applyFont="1" applyFill="1" applyBorder="1" applyAlignment="1">
      <alignment vertical="center"/>
    </xf>
    <xf numFmtId="41" fontId="10" fillId="0" borderId="16" xfId="49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10" fillId="0" borderId="25" xfId="0" applyFont="1" applyFill="1" applyBorder="1" applyAlignment="1">
      <alignment horizontal="centerContinuous" vertical="center"/>
    </xf>
    <xf numFmtId="0" fontId="10" fillId="0" borderId="26" xfId="0" applyFont="1" applyFill="1" applyBorder="1" applyAlignment="1">
      <alignment horizontal="centerContinuous" vertical="center"/>
    </xf>
    <xf numFmtId="0" fontId="10" fillId="0" borderId="23" xfId="0" applyFont="1" applyFill="1" applyBorder="1" applyAlignment="1">
      <alignment horizontal="center" vertical="center"/>
    </xf>
    <xf numFmtId="41" fontId="10" fillId="0" borderId="10" xfId="49" applyNumberFormat="1" applyFont="1" applyFill="1" applyBorder="1" applyAlignment="1">
      <alignment horizontal="right" vertical="center"/>
    </xf>
    <xf numFmtId="41" fontId="10" fillId="0" borderId="0" xfId="49" applyNumberFormat="1" applyFont="1" applyFill="1" applyBorder="1" applyAlignment="1">
      <alignment horizontal="right" vertical="center"/>
    </xf>
    <xf numFmtId="41" fontId="10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centerContinuous" vertical="center"/>
    </xf>
    <xf numFmtId="38" fontId="11" fillId="0" borderId="0" xfId="49" applyFont="1" applyFill="1" applyBorder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10" xfId="0" applyFont="1" applyFill="1" applyBorder="1" applyAlignment="1">
      <alignment horizontal="right" vertical="center"/>
    </xf>
    <xf numFmtId="187" fontId="10" fillId="0" borderId="10" xfId="0" applyNumberFormat="1" applyFont="1" applyFill="1" applyBorder="1" applyAlignment="1">
      <alignment horizontal="right" vertical="center"/>
    </xf>
    <xf numFmtId="187" fontId="10" fillId="0" borderId="20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right" vertical="center"/>
    </xf>
    <xf numFmtId="187" fontId="10" fillId="0" borderId="0" xfId="0" applyNumberFormat="1" applyFont="1" applyFill="1" applyBorder="1" applyAlignment="1">
      <alignment horizontal="right" vertical="center"/>
    </xf>
    <xf numFmtId="187" fontId="10" fillId="0" borderId="21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center" vertical="center" shrinkToFit="1"/>
    </xf>
    <xf numFmtId="0" fontId="10" fillId="0" borderId="13" xfId="0" applyFont="1" applyFill="1" applyBorder="1" applyAlignment="1">
      <alignment horizontal="right" vertical="center"/>
    </xf>
    <xf numFmtId="187" fontId="10" fillId="0" borderId="13" xfId="0" applyNumberFormat="1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center" vertical="center" shrinkToFit="1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2" fillId="0" borderId="0" xfId="0" applyFont="1" applyFill="1" applyAlignment="1">
      <alignment/>
    </xf>
    <xf numFmtId="187" fontId="10" fillId="0" borderId="16" xfId="0" applyNumberFormat="1" applyFont="1" applyFill="1" applyBorder="1" applyAlignment="1">
      <alignment horizontal="right" vertical="center"/>
    </xf>
    <xf numFmtId="38" fontId="12" fillId="0" borderId="0" xfId="49" applyFont="1" applyFill="1" applyBorder="1" applyAlignment="1">
      <alignment vertical="center"/>
    </xf>
    <xf numFmtId="0" fontId="11" fillId="0" borderId="0" xfId="0" applyFont="1" applyFill="1" applyAlignment="1">
      <alignment/>
    </xf>
    <xf numFmtId="41" fontId="10" fillId="0" borderId="10" xfId="0" applyNumberFormat="1" applyFont="1" applyFill="1" applyBorder="1" applyAlignment="1">
      <alignment horizontal="right" vertical="center"/>
    </xf>
    <xf numFmtId="41" fontId="10" fillId="0" borderId="20" xfId="0" applyNumberFormat="1" applyFont="1" applyFill="1" applyBorder="1" applyAlignment="1">
      <alignment horizontal="right" vertical="center"/>
    </xf>
    <xf numFmtId="41" fontId="10" fillId="0" borderId="0" xfId="0" applyNumberFormat="1" applyFont="1" applyFill="1" applyBorder="1" applyAlignment="1">
      <alignment horizontal="right" vertical="center"/>
    </xf>
    <xf numFmtId="41" fontId="10" fillId="0" borderId="21" xfId="0" applyNumberFormat="1" applyFont="1" applyFill="1" applyBorder="1" applyAlignment="1">
      <alignment horizontal="right" vertical="center"/>
    </xf>
    <xf numFmtId="41" fontId="6" fillId="0" borderId="13" xfId="0" applyNumberFormat="1" applyFont="1" applyFill="1" applyBorder="1" applyAlignment="1">
      <alignment horizontal="right" vertical="center"/>
    </xf>
    <xf numFmtId="41" fontId="6" fillId="0" borderId="16" xfId="0" applyNumberFormat="1" applyFont="1" applyFill="1" applyBorder="1" applyAlignment="1">
      <alignment horizontal="right" vertical="center"/>
    </xf>
    <xf numFmtId="38" fontId="11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41" fontId="10" fillId="0" borderId="10" xfId="0" applyNumberFormat="1" applyFont="1" applyFill="1" applyBorder="1" applyAlignment="1">
      <alignment horizontal="right"/>
    </xf>
    <xf numFmtId="41" fontId="10" fillId="0" borderId="10" xfId="0" applyNumberFormat="1" applyFont="1" applyFill="1" applyBorder="1" applyAlignment="1">
      <alignment/>
    </xf>
    <xf numFmtId="41" fontId="10" fillId="0" borderId="20" xfId="0" applyNumberFormat="1" applyFont="1" applyFill="1" applyBorder="1" applyAlignment="1">
      <alignment horizontal="right"/>
    </xf>
    <xf numFmtId="41" fontId="10" fillId="0" borderId="0" xfId="0" applyNumberFormat="1" applyFont="1" applyFill="1" applyBorder="1" applyAlignment="1">
      <alignment horizontal="right"/>
    </xf>
    <xf numFmtId="41" fontId="10" fillId="0" borderId="0" xfId="0" applyNumberFormat="1" applyFont="1" applyFill="1" applyBorder="1" applyAlignment="1">
      <alignment/>
    </xf>
    <xf numFmtId="0" fontId="10" fillId="0" borderId="25" xfId="0" applyFont="1" applyFill="1" applyBorder="1" applyAlignment="1">
      <alignment horizontal="center" vertical="center" wrapText="1" shrinkToFi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shrinkToFit="1"/>
    </xf>
    <xf numFmtId="187" fontId="10" fillId="0" borderId="10" xfId="0" applyNumberFormat="1" applyFont="1" applyFill="1" applyBorder="1" applyAlignment="1">
      <alignment vertical="center"/>
    </xf>
    <xf numFmtId="213" fontId="10" fillId="0" borderId="10" xfId="49" applyNumberFormat="1" applyFont="1" applyFill="1" applyBorder="1" applyAlignment="1">
      <alignment vertical="center"/>
    </xf>
    <xf numFmtId="213" fontId="10" fillId="0" borderId="20" xfId="0" applyNumberFormat="1" applyFont="1" applyFill="1" applyBorder="1" applyAlignment="1">
      <alignment/>
    </xf>
    <xf numFmtId="187" fontId="10" fillId="0" borderId="0" xfId="0" applyNumberFormat="1" applyFont="1" applyFill="1" applyBorder="1" applyAlignment="1">
      <alignment vertical="center"/>
    </xf>
    <xf numFmtId="213" fontId="10" fillId="0" borderId="0" xfId="49" applyNumberFormat="1" applyFont="1" applyFill="1" applyBorder="1" applyAlignment="1">
      <alignment vertical="center"/>
    </xf>
    <xf numFmtId="213" fontId="10" fillId="0" borderId="21" xfId="0" applyNumberFormat="1" applyFont="1" applyFill="1" applyBorder="1" applyAlignment="1">
      <alignment/>
    </xf>
    <xf numFmtId="213" fontId="10" fillId="0" borderId="13" xfId="49" applyNumberFormat="1" applyFont="1" applyFill="1" applyBorder="1" applyAlignment="1">
      <alignment vertical="center"/>
    </xf>
    <xf numFmtId="41" fontId="10" fillId="0" borderId="13" xfId="49" applyNumberFormat="1" applyFont="1" applyFill="1" applyBorder="1" applyAlignment="1">
      <alignment horizontal="right" vertical="center"/>
    </xf>
    <xf numFmtId="213" fontId="10" fillId="0" borderId="16" xfId="0" applyNumberFormat="1" applyFont="1" applyFill="1" applyBorder="1" applyAlignment="1">
      <alignment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Continuous" vertical="center"/>
    </xf>
    <xf numFmtId="0" fontId="10" fillId="0" borderId="18" xfId="0" applyFont="1" applyFill="1" applyBorder="1" applyAlignment="1">
      <alignment horizontal="centerContinuous" vertical="center"/>
    </xf>
    <xf numFmtId="0" fontId="8" fillId="0" borderId="11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6" fillId="0" borderId="13" xfId="0" applyFont="1" applyFill="1" applyBorder="1" applyAlignment="1">
      <alignment horizontal="centerContinuous" vertical="center"/>
    </xf>
    <xf numFmtId="0" fontId="6" fillId="0" borderId="25" xfId="0" applyFont="1" applyFill="1" applyBorder="1" applyAlignment="1">
      <alignment horizontal="centerContinuous" vertical="center"/>
    </xf>
    <xf numFmtId="0" fontId="10" fillId="0" borderId="26" xfId="0" applyFont="1" applyFill="1" applyBorder="1" applyAlignment="1">
      <alignment horizontal="centerContinuous" vertical="center" wrapText="1"/>
    </xf>
    <xf numFmtId="0" fontId="10" fillId="0" borderId="27" xfId="0" applyFont="1" applyFill="1" applyBorder="1" applyAlignment="1">
      <alignment horizontal="center" vertical="center"/>
    </xf>
    <xf numFmtId="41" fontId="10" fillId="0" borderId="10" xfId="0" applyNumberFormat="1" applyFont="1" applyFill="1" applyBorder="1" applyAlignment="1">
      <alignment vertical="center"/>
    </xf>
    <xf numFmtId="0" fontId="69" fillId="0" borderId="11" xfId="0" applyFont="1" applyFill="1" applyBorder="1" applyAlignment="1">
      <alignment horizontal="centerContinuous" vertical="center"/>
    </xf>
    <xf numFmtId="0" fontId="69" fillId="0" borderId="12" xfId="0" applyFont="1" applyFill="1" applyBorder="1" applyAlignment="1">
      <alignment horizontal="centerContinuous" vertical="center"/>
    </xf>
    <xf numFmtId="41" fontId="10" fillId="0" borderId="13" xfId="0" applyNumberFormat="1" applyFont="1" applyFill="1" applyBorder="1" applyAlignment="1">
      <alignment vertical="center"/>
    </xf>
    <xf numFmtId="0" fontId="10" fillId="0" borderId="22" xfId="0" applyFont="1" applyFill="1" applyBorder="1" applyAlignment="1">
      <alignment horizontal="centerContinuous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10" fillId="33" borderId="13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centerContinuous" vertical="center"/>
    </xf>
    <xf numFmtId="38" fontId="10" fillId="0" borderId="26" xfId="49" applyFont="1" applyFill="1" applyBorder="1" applyAlignment="1">
      <alignment horizontal="centerContinuous" vertical="center"/>
    </xf>
    <xf numFmtId="0" fontId="10" fillId="0" borderId="28" xfId="0" applyFont="1" applyFill="1" applyBorder="1" applyAlignment="1">
      <alignment horizontal="centerContinuous" vertical="center"/>
    </xf>
    <xf numFmtId="0" fontId="12" fillId="0" borderId="0" xfId="0" applyFont="1" applyFill="1" applyBorder="1" applyAlignment="1">
      <alignment/>
    </xf>
    <xf numFmtId="0" fontId="10" fillId="0" borderId="10" xfId="42" applyNumberFormat="1" applyFont="1" applyFill="1" applyBorder="1" applyAlignment="1">
      <alignment vertical="center"/>
    </xf>
    <xf numFmtId="38" fontId="10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20" xfId="0" applyFont="1" applyFill="1" applyBorder="1" applyAlignment="1">
      <alignment horizontal="center" vertical="center" shrinkToFit="1"/>
    </xf>
    <xf numFmtId="0" fontId="10" fillId="0" borderId="0" xfId="42" applyNumberFormat="1" applyFont="1" applyFill="1" applyBorder="1" applyAlignment="1">
      <alignment vertical="center"/>
    </xf>
    <xf numFmtId="38" fontId="10" fillId="0" borderId="0" xfId="0" applyNumberFormat="1" applyFont="1" applyBorder="1" applyAlignment="1">
      <alignment vertical="center"/>
    </xf>
    <xf numFmtId="0" fontId="10" fillId="0" borderId="21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Continuous" vertical="center"/>
    </xf>
    <xf numFmtId="0" fontId="10" fillId="0" borderId="13" xfId="42" applyNumberFormat="1" applyFont="1" applyFill="1" applyBorder="1" applyAlignment="1">
      <alignment vertical="center"/>
    </xf>
    <xf numFmtId="0" fontId="10" fillId="0" borderId="16" xfId="0" applyFont="1" applyFill="1" applyBorder="1" applyAlignment="1">
      <alignment horizontal="center" vertical="center" shrinkToFit="1"/>
    </xf>
    <xf numFmtId="0" fontId="11" fillId="0" borderId="19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 shrinkToFit="1"/>
    </xf>
    <xf numFmtId="0" fontId="11" fillId="0" borderId="23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Continuous" vertical="center" shrinkToFit="1"/>
    </xf>
    <xf numFmtId="0" fontId="8" fillId="0" borderId="12" xfId="0" applyFont="1" applyFill="1" applyBorder="1" applyAlignment="1">
      <alignment horizontal="centerContinuous" vertical="center" shrinkToFit="1"/>
    </xf>
    <xf numFmtId="38" fontId="6" fillId="0" borderId="13" xfId="49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10" fillId="0" borderId="22" xfId="0" applyFont="1" applyFill="1" applyBorder="1" applyAlignment="1">
      <alignment horizontal="centerContinuous" vertical="center" shrinkToFit="1"/>
    </xf>
    <xf numFmtId="0" fontId="11" fillId="33" borderId="0" xfId="0" applyFont="1" applyFill="1" applyAlignment="1">
      <alignment vertical="center"/>
    </xf>
    <xf numFmtId="0" fontId="11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14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vertical="center"/>
    </xf>
    <xf numFmtId="0" fontId="11" fillId="33" borderId="0" xfId="0" applyFont="1" applyFill="1" applyAlignment="1">
      <alignment/>
    </xf>
    <xf numFmtId="38" fontId="10" fillId="33" borderId="0" xfId="49" applyFont="1" applyFill="1" applyBorder="1" applyAlignment="1">
      <alignment vertical="center"/>
    </xf>
    <xf numFmtId="38" fontId="10" fillId="33" borderId="0" xfId="49" applyFont="1" applyFill="1" applyBorder="1" applyAlignment="1">
      <alignment horizontal="right" vertical="center"/>
    </xf>
    <xf numFmtId="0" fontId="10" fillId="33" borderId="0" xfId="0" applyFont="1" applyFill="1" applyBorder="1" applyAlignment="1">
      <alignment horizontal="centerContinuous" vertical="center"/>
    </xf>
    <xf numFmtId="183" fontId="10" fillId="33" borderId="0" xfId="0" applyNumberFormat="1" applyFont="1" applyFill="1" applyBorder="1" applyAlignment="1">
      <alignment vertical="center"/>
    </xf>
    <xf numFmtId="38" fontId="10" fillId="33" borderId="0" xfId="0" applyNumberFormat="1" applyFont="1" applyFill="1" applyBorder="1" applyAlignment="1">
      <alignment vertical="center"/>
    </xf>
    <xf numFmtId="41" fontId="10" fillId="0" borderId="0" xfId="62" applyNumberFormat="1" applyFont="1" applyFill="1" applyBorder="1" applyAlignment="1">
      <alignment horizontal="right" vertical="center"/>
      <protection/>
    </xf>
    <xf numFmtId="0" fontId="10" fillId="0" borderId="0" xfId="62" applyFont="1" applyFill="1" applyBorder="1" applyAlignment="1">
      <alignment vertical="center"/>
      <protection/>
    </xf>
    <xf numFmtId="41" fontId="10" fillId="0" borderId="10" xfId="62" applyNumberFormat="1" applyFont="1" applyFill="1" applyBorder="1" applyAlignment="1">
      <alignment horizontal="right" vertical="center"/>
      <protection/>
    </xf>
    <xf numFmtId="41" fontId="10" fillId="0" borderId="29" xfId="62" applyNumberFormat="1" applyFont="1" applyFill="1" applyBorder="1" applyAlignment="1">
      <alignment horizontal="right" vertical="center"/>
      <protection/>
    </xf>
    <xf numFmtId="0" fontId="10" fillId="0" borderId="12" xfId="62" applyFont="1" applyFill="1" applyBorder="1" applyAlignment="1">
      <alignment vertical="center"/>
      <protection/>
    </xf>
    <xf numFmtId="0" fontId="11" fillId="0" borderId="0" xfId="62" applyFont="1" applyFill="1" applyBorder="1" applyAlignment="1">
      <alignment vertical="center"/>
      <protection/>
    </xf>
    <xf numFmtId="0" fontId="5" fillId="0" borderId="0" xfId="0" applyFont="1" applyFill="1" applyAlignment="1">
      <alignment/>
    </xf>
    <xf numFmtId="0" fontId="17" fillId="0" borderId="0" xfId="0" applyFont="1" applyAlignment="1">
      <alignment/>
    </xf>
    <xf numFmtId="0" fontId="10" fillId="0" borderId="22" xfId="0" applyFont="1" applyFill="1" applyBorder="1" applyAlignment="1">
      <alignment horizontal="center" vertical="center" shrinkToFit="1"/>
    </xf>
    <xf numFmtId="38" fontId="10" fillId="0" borderId="10" xfId="49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38" fontId="10" fillId="0" borderId="0" xfId="49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center" vertical="center"/>
    </xf>
    <xf numFmtId="38" fontId="10" fillId="0" borderId="13" xfId="49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178" fontId="10" fillId="0" borderId="10" xfId="49" applyNumberFormat="1" applyFont="1" applyFill="1" applyBorder="1" applyAlignment="1">
      <alignment vertical="center"/>
    </xf>
    <xf numFmtId="188" fontId="10" fillId="0" borderId="20" xfId="0" applyNumberFormat="1" applyFont="1" applyFill="1" applyBorder="1" applyAlignment="1">
      <alignment vertical="center"/>
    </xf>
    <xf numFmtId="178" fontId="10" fillId="0" borderId="0" xfId="49" applyNumberFormat="1" applyFont="1" applyFill="1" applyBorder="1" applyAlignment="1">
      <alignment vertical="center"/>
    </xf>
    <xf numFmtId="188" fontId="10" fillId="0" borderId="21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0" fillId="0" borderId="24" xfId="0" applyFont="1" applyFill="1" applyBorder="1" applyAlignment="1">
      <alignment horizontal="center" vertical="center"/>
    </xf>
    <xf numFmtId="179" fontId="10" fillId="0" borderId="10" xfId="0" applyNumberFormat="1" applyFont="1" applyFill="1" applyBorder="1" applyAlignment="1">
      <alignment horizontal="right" vertical="center"/>
    </xf>
    <xf numFmtId="0" fontId="10" fillId="0" borderId="20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centerContinuous" vertical="center"/>
    </xf>
    <xf numFmtId="179" fontId="10" fillId="0" borderId="0" xfId="0" applyNumberFormat="1" applyFont="1" applyFill="1" applyBorder="1" applyAlignment="1">
      <alignment horizontal="right" vertical="center"/>
    </xf>
    <xf numFmtId="0" fontId="10" fillId="0" borderId="21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centerContinuous" vertical="center"/>
    </xf>
    <xf numFmtId="0" fontId="10" fillId="0" borderId="15" xfId="0" applyFont="1" applyFill="1" applyBorder="1" applyAlignment="1">
      <alignment horizontal="centerContinuous" vertical="center"/>
    </xf>
    <xf numFmtId="0" fontId="10" fillId="0" borderId="30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38" fontId="10" fillId="0" borderId="31" xfId="49" applyFont="1" applyFill="1" applyBorder="1" applyAlignment="1">
      <alignment vertical="center"/>
    </xf>
    <xf numFmtId="223" fontId="10" fillId="0" borderId="20" xfId="49" applyNumberFormat="1" applyFont="1" applyFill="1" applyBorder="1" applyAlignment="1" applyProtection="1">
      <alignment vertical="center"/>
      <protection hidden="1"/>
    </xf>
    <xf numFmtId="223" fontId="10" fillId="0" borderId="31" xfId="49" applyNumberFormat="1" applyFont="1" applyFill="1" applyBorder="1" applyAlignment="1" applyProtection="1">
      <alignment vertical="center"/>
      <protection hidden="1"/>
    </xf>
    <xf numFmtId="38" fontId="10" fillId="0" borderId="29" xfId="49" applyFont="1" applyFill="1" applyBorder="1" applyAlignment="1">
      <alignment vertical="center"/>
    </xf>
    <xf numFmtId="223" fontId="10" fillId="0" borderId="21" xfId="49" applyNumberFormat="1" applyFont="1" applyFill="1" applyBorder="1" applyAlignment="1" applyProtection="1">
      <alignment vertical="center"/>
      <protection hidden="1"/>
    </xf>
    <xf numFmtId="223" fontId="10" fillId="0" borderId="29" xfId="49" applyNumberFormat="1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>
      <alignment horizontal="centerContinuous" vertical="center" shrinkToFit="1"/>
    </xf>
    <xf numFmtId="223" fontId="10" fillId="0" borderId="16" xfId="49" applyNumberFormat="1" applyFont="1" applyFill="1" applyBorder="1" applyAlignment="1" applyProtection="1">
      <alignment vertical="center"/>
      <protection hidden="1"/>
    </xf>
    <xf numFmtId="223" fontId="10" fillId="0" borderId="17" xfId="49" applyNumberFormat="1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>
      <alignment horizontal="centerContinuous" vertical="center" shrinkToFit="1"/>
    </xf>
    <xf numFmtId="0" fontId="10" fillId="0" borderId="32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Continuous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distributed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center" vertical="center"/>
    </xf>
    <xf numFmtId="41" fontId="10" fillId="0" borderId="16" xfId="0" applyNumberFormat="1" applyFont="1" applyFill="1" applyBorder="1" applyAlignment="1">
      <alignment horizontal="right" vertical="center"/>
    </xf>
    <xf numFmtId="0" fontId="10" fillId="0" borderId="19" xfId="0" applyFont="1" applyFill="1" applyBorder="1" applyAlignment="1">
      <alignment horizontal="center" vertical="center"/>
    </xf>
    <xf numFmtId="38" fontId="7" fillId="0" borderId="0" xfId="0" applyNumberFormat="1" applyFont="1" applyFill="1" applyBorder="1" applyAlignment="1">
      <alignment/>
    </xf>
    <xf numFmtId="0" fontId="6" fillId="0" borderId="19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Continuous" vertical="center"/>
    </xf>
    <xf numFmtId="0" fontId="6" fillId="0" borderId="15" xfId="0" applyFont="1" applyFill="1" applyBorder="1" applyAlignment="1">
      <alignment horizontal="center" vertical="center"/>
    </xf>
    <xf numFmtId="177" fontId="6" fillId="0" borderId="13" xfId="0" applyNumberFormat="1" applyFont="1" applyFill="1" applyBorder="1" applyAlignment="1">
      <alignment vertical="center"/>
    </xf>
    <xf numFmtId="38" fontId="6" fillId="0" borderId="13" xfId="49" applyFont="1" applyFill="1" applyBorder="1" applyAlignment="1">
      <alignment/>
    </xf>
    <xf numFmtId="185" fontId="6" fillId="0" borderId="13" xfId="0" applyNumberFormat="1" applyFont="1" applyFill="1" applyBorder="1" applyAlignment="1">
      <alignment/>
    </xf>
    <xf numFmtId="178" fontId="6" fillId="0" borderId="13" xfId="49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 vertical="center"/>
    </xf>
    <xf numFmtId="185" fontId="6" fillId="0" borderId="0" xfId="0" applyNumberFormat="1" applyFont="1" applyFill="1" applyBorder="1" applyAlignment="1">
      <alignment vertical="center"/>
    </xf>
    <xf numFmtId="178" fontId="6" fillId="0" borderId="0" xfId="49" applyNumberFormat="1" applyFont="1" applyFill="1" applyBorder="1" applyAlignment="1">
      <alignment vertical="center"/>
    </xf>
    <xf numFmtId="177" fontId="6" fillId="0" borderId="10" xfId="0" applyNumberFormat="1" applyFont="1" applyFill="1" applyBorder="1" applyAlignment="1">
      <alignment vertical="center"/>
    </xf>
    <xf numFmtId="185" fontId="6" fillId="0" borderId="10" xfId="0" applyNumberFormat="1" applyFont="1" applyFill="1" applyBorder="1" applyAlignment="1">
      <alignment vertical="center"/>
    </xf>
    <xf numFmtId="178" fontId="6" fillId="0" borderId="10" xfId="49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7" fontId="6" fillId="0" borderId="16" xfId="0" applyNumberFormat="1" applyFont="1" applyFill="1" applyBorder="1" applyAlignment="1">
      <alignment vertical="center"/>
    </xf>
    <xf numFmtId="177" fontId="6" fillId="0" borderId="21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177" fontId="6" fillId="0" borderId="2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38" fontId="7" fillId="0" borderId="0" xfId="49" applyFont="1" applyFill="1" applyBorder="1" applyAlignment="1">
      <alignment vertical="center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wrapText="1" shrinkToFit="1"/>
    </xf>
    <xf numFmtId="0" fontId="20" fillId="0" borderId="26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213" fontId="6" fillId="0" borderId="21" xfId="0" applyNumberFormat="1" applyFont="1" applyFill="1" applyBorder="1" applyAlignment="1">
      <alignment/>
    </xf>
    <xf numFmtId="213" fontId="6" fillId="0" borderId="0" xfId="49" applyNumberFormat="1" applyFont="1" applyFill="1" applyBorder="1" applyAlignment="1">
      <alignment vertical="center"/>
    </xf>
    <xf numFmtId="213" fontId="6" fillId="0" borderId="13" xfId="49" applyNumberFormat="1" applyFont="1" applyFill="1" applyBorder="1" applyAlignment="1">
      <alignment vertical="center"/>
    </xf>
    <xf numFmtId="213" fontId="6" fillId="0" borderId="20" xfId="0" applyNumberFormat="1" applyFont="1" applyFill="1" applyBorder="1" applyAlignment="1">
      <alignment/>
    </xf>
    <xf numFmtId="213" fontId="6" fillId="0" borderId="10" xfId="49" applyNumberFormat="1" applyFont="1" applyFill="1" applyBorder="1" applyAlignment="1">
      <alignment vertical="center"/>
    </xf>
    <xf numFmtId="38" fontId="7" fillId="0" borderId="0" xfId="49" applyFont="1" applyFill="1" applyBorder="1" applyAlignment="1">
      <alignment/>
    </xf>
    <xf numFmtId="41" fontId="10" fillId="0" borderId="17" xfId="49" applyNumberFormat="1" applyFont="1" applyFill="1" applyBorder="1" applyAlignment="1">
      <alignment vertical="center"/>
    </xf>
    <xf numFmtId="191" fontId="10" fillId="0" borderId="17" xfId="0" applyNumberFormat="1" applyFont="1" applyFill="1" applyBorder="1" applyAlignment="1">
      <alignment vertical="center"/>
    </xf>
    <xf numFmtId="41" fontId="10" fillId="0" borderId="17" xfId="0" applyNumberFormat="1" applyFont="1" applyFill="1" applyBorder="1" applyAlignment="1">
      <alignment vertical="center"/>
    </xf>
    <xf numFmtId="41" fontId="10" fillId="0" borderId="29" xfId="49" applyNumberFormat="1" applyFont="1" applyFill="1" applyBorder="1" applyAlignment="1">
      <alignment vertical="center"/>
    </xf>
    <xf numFmtId="191" fontId="10" fillId="0" borderId="29" xfId="0" applyNumberFormat="1" applyFont="1" applyFill="1" applyBorder="1" applyAlignment="1">
      <alignment horizontal="right" vertical="center"/>
    </xf>
    <xf numFmtId="41" fontId="10" fillId="0" borderId="29" xfId="0" applyNumberFormat="1" applyFont="1" applyFill="1" applyBorder="1" applyAlignment="1">
      <alignment vertical="center"/>
    </xf>
    <xf numFmtId="41" fontId="10" fillId="0" borderId="29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Continuous" vertical="center"/>
    </xf>
    <xf numFmtId="191" fontId="10" fillId="0" borderId="29" xfId="0" applyNumberFormat="1" applyFont="1" applyFill="1" applyBorder="1" applyAlignment="1">
      <alignment vertical="center"/>
    </xf>
    <xf numFmtId="41" fontId="10" fillId="0" borderId="31" xfId="49" applyNumberFormat="1" applyFont="1" applyFill="1" applyBorder="1" applyAlignment="1">
      <alignment vertical="center"/>
    </xf>
    <xf numFmtId="191" fontId="10" fillId="0" borderId="31" xfId="0" applyNumberFormat="1" applyFont="1" applyFill="1" applyBorder="1" applyAlignment="1">
      <alignment vertical="center"/>
    </xf>
    <xf numFmtId="41" fontId="10" fillId="0" borderId="31" xfId="0" applyNumberFormat="1" applyFont="1" applyFill="1" applyBorder="1" applyAlignment="1">
      <alignment vertical="center"/>
    </xf>
    <xf numFmtId="41" fontId="10" fillId="0" borderId="31" xfId="0" applyNumberFormat="1" applyFont="1" applyFill="1" applyBorder="1" applyAlignment="1">
      <alignment horizontal="right" vertical="center"/>
    </xf>
    <xf numFmtId="0" fontId="20" fillId="0" borderId="23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vertical="center" wrapText="1"/>
    </xf>
    <xf numFmtId="0" fontId="10" fillId="0" borderId="26" xfId="0" applyFont="1" applyFill="1" applyBorder="1" applyAlignment="1">
      <alignment horizontal="center" vertical="center" wrapText="1" shrinkToFit="1"/>
    </xf>
    <xf numFmtId="0" fontId="6" fillId="0" borderId="12" xfId="0" applyFont="1" applyFill="1" applyBorder="1" applyAlignment="1">
      <alignment horizontal="centerContinuous" vertical="center"/>
    </xf>
    <xf numFmtId="0" fontId="69" fillId="0" borderId="10" xfId="0" applyFont="1" applyFill="1" applyBorder="1" applyAlignment="1">
      <alignment horizontal="centerContinuous" vertical="center"/>
    </xf>
    <xf numFmtId="0" fontId="70" fillId="0" borderId="0" xfId="0" applyFont="1" applyFill="1" applyBorder="1" applyAlignment="1">
      <alignment vertical="center"/>
    </xf>
    <xf numFmtId="38" fontId="5" fillId="0" borderId="0" xfId="49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22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Continuous" vertical="center"/>
    </xf>
    <xf numFmtId="0" fontId="6" fillId="0" borderId="15" xfId="0" applyFont="1" applyFill="1" applyBorder="1" applyAlignment="1">
      <alignment horizontal="centerContinuous" vertical="center" shrinkToFit="1"/>
    </xf>
    <xf numFmtId="0" fontId="6" fillId="0" borderId="16" xfId="0" applyFont="1" applyFill="1" applyBorder="1" applyAlignment="1">
      <alignment horizontal="right" vertical="center"/>
    </xf>
    <xf numFmtId="224" fontId="6" fillId="0" borderId="22" xfId="0" applyNumberFormat="1" applyFont="1" applyFill="1" applyBorder="1" applyAlignment="1">
      <alignment horizontal="right" vertical="center"/>
    </xf>
    <xf numFmtId="0" fontId="6" fillId="0" borderId="22" xfId="0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right" vertical="center"/>
    </xf>
    <xf numFmtId="224" fontId="6" fillId="0" borderId="12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centerContinuous" vertical="center" shrinkToFit="1"/>
    </xf>
    <xf numFmtId="3" fontId="6" fillId="0" borderId="0" xfId="0" applyNumberFormat="1" applyFont="1" applyFill="1" applyBorder="1" applyAlignment="1">
      <alignment vertical="center"/>
    </xf>
    <xf numFmtId="0" fontId="6" fillId="0" borderId="20" xfId="0" applyFont="1" applyFill="1" applyBorder="1" applyAlignment="1">
      <alignment horizontal="right" vertical="center"/>
    </xf>
    <xf numFmtId="224" fontId="6" fillId="0" borderId="11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0" fontId="12" fillId="0" borderId="0" xfId="62" applyFont="1" applyFill="1" applyBorder="1" applyAlignment="1">
      <alignment vertical="center"/>
      <protection/>
    </xf>
    <xf numFmtId="0" fontId="12" fillId="0" borderId="0" xfId="62" applyFont="1" applyFill="1" applyBorder="1" applyAlignment="1">
      <alignment horizontal="centerContinuous" vertical="center"/>
      <protection/>
    </xf>
    <xf numFmtId="0" fontId="11" fillId="0" borderId="0" xfId="62" applyFont="1" applyFill="1" applyBorder="1" applyAlignment="1">
      <alignment horizontal="centerContinuous" vertical="center"/>
      <protection/>
    </xf>
    <xf numFmtId="0" fontId="10" fillId="0" borderId="23" xfId="62" applyFont="1" applyFill="1" applyBorder="1" applyAlignment="1">
      <alignment horizontal="centerContinuous" vertical="center"/>
      <protection/>
    </xf>
    <xf numFmtId="38" fontId="10" fillId="0" borderId="23" xfId="51" applyFont="1" applyFill="1" applyBorder="1" applyAlignment="1">
      <alignment horizontal="centerContinuous" vertical="center"/>
    </xf>
    <xf numFmtId="38" fontId="10" fillId="0" borderId="19" xfId="51" applyFont="1" applyFill="1" applyBorder="1" applyAlignment="1">
      <alignment horizontal="centerContinuous" vertical="center"/>
    </xf>
    <xf numFmtId="0" fontId="16" fillId="0" borderId="0" xfId="62" applyFont="1" applyFill="1" applyBorder="1" applyAlignment="1">
      <alignment horizontal="center" vertical="center"/>
      <protection/>
    </xf>
    <xf numFmtId="208" fontId="14" fillId="0" borderId="16" xfId="51" applyNumberFormat="1" applyFont="1" applyFill="1" applyBorder="1" applyAlignment="1">
      <alignment vertical="center"/>
    </xf>
    <xf numFmtId="208" fontId="14" fillId="0" borderId="13" xfId="51" applyNumberFormat="1" applyFont="1" applyFill="1" applyBorder="1" applyAlignment="1">
      <alignment vertical="center"/>
    </xf>
    <xf numFmtId="0" fontId="11" fillId="0" borderId="0" xfId="62" applyFont="1" applyFill="1" applyBorder="1" applyAlignment="1">
      <alignment horizontal="center" vertical="center"/>
      <protection/>
    </xf>
    <xf numFmtId="208" fontId="10" fillId="0" borderId="21" xfId="51" applyNumberFormat="1" applyFont="1" applyFill="1" applyBorder="1" applyAlignment="1">
      <alignment vertical="center"/>
    </xf>
    <xf numFmtId="208" fontId="6" fillId="0" borderId="0" xfId="51" applyNumberFormat="1" applyFont="1" applyFill="1" applyBorder="1" applyAlignment="1">
      <alignment vertical="center"/>
    </xf>
    <xf numFmtId="208" fontId="14" fillId="0" borderId="21" xfId="51" applyNumberFormat="1" applyFont="1" applyFill="1" applyBorder="1" applyAlignment="1">
      <alignment vertical="center"/>
    </xf>
    <xf numFmtId="208" fontId="15" fillId="0" borderId="0" xfId="51" applyNumberFormat="1" applyFont="1" applyFill="1" applyBorder="1" applyAlignment="1">
      <alignment vertical="center"/>
    </xf>
    <xf numFmtId="0" fontId="11" fillId="0" borderId="10" xfId="62" applyFont="1" applyFill="1" applyBorder="1" applyAlignment="1">
      <alignment vertical="center"/>
      <protection/>
    </xf>
    <xf numFmtId="0" fontId="11" fillId="0" borderId="10" xfId="62" applyFont="1" applyFill="1" applyBorder="1" applyAlignment="1">
      <alignment horizontal="center" vertical="center"/>
      <protection/>
    </xf>
    <xf numFmtId="208" fontId="10" fillId="0" borderId="20" xfId="51" applyNumberFormat="1" applyFont="1" applyFill="1" applyBorder="1" applyAlignment="1">
      <alignment vertical="center"/>
    </xf>
    <xf numFmtId="208" fontId="6" fillId="0" borderId="10" xfId="51" applyNumberFormat="1" applyFont="1" applyFill="1" applyBorder="1" applyAlignment="1">
      <alignment vertical="center"/>
    </xf>
    <xf numFmtId="38" fontId="11" fillId="0" borderId="0" xfId="51" applyFont="1" applyFill="1" applyBorder="1" applyAlignment="1">
      <alignment vertical="center"/>
    </xf>
    <xf numFmtId="38" fontId="11" fillId="0" borderId="0" xfId="51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6" fillId="0" borderId="30" xfId="0" applyFont="1" applyFill="1" applyBorder="1" applyAlignment="1">
      <alignment horizontal="centerContinuous" vertical="center" shrinkToFit="1"/>
    </xf>
    <xf numFmtId="0" fontId="7" fillId="0" borderId="15" xfId="0" applyFont="1" applyFill="1" applyBorder="1" applyAlignment="1">
      <alignment horizontal="distributed" vertical="center"/>
    </xf>
    <xf numFmtId="0" fontId="15" fillId="0" borderId="12" xfId="0" applyFont="1" applyFill="1" applyBorder="1" applyAlignment="1">
      <alignment horizontal="distributed" vertical="center"/>
    </xf>
    <xf numFmtId="0" fontId="15" fillId="0" borderId="16" xfId="0" applyFont="1" applyFill="1" applyBorder="1" applyAlignment="1">
      <alignment vertical="center"/>
    </xf>
    <xf numFmtId="187" fontId="15" fillId="0" borderId="13" xfId="49" applyNumberFormat="1" applyFont="1" applyFill="1" applyBorder="1" applyAlignment="1">
      <alignment vertical="center"/>
    </xf>
    <xf numFmtId="180" fontId="15" fillId="0" borderId="0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  <xf numFmtId="187" fontId="6" fillId="0" borderId="0" xfId="0" applyNumberFormat="1" applyFont="1" applyFill="1" applyBorder="1" applyAlignment="1">
      <alignment vertical="center"/>
    </xf>
    <xf numFmtId="187" fontId="15" fillId="0" borderId="0" xfId="0" applyNumberFormat="1" applyFont="1" applyFill="1" applyBorder="1" applyAlignment="1">
      <alignment vertical="center"/>
    </xf>
    <xf numFmtId="187" fontId="6" fillId="0" borderId="0" xfId="49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vertical="center"/>
    </xf>
    <xf numFmtId="0" fontId="23" fillId="0" borderId="21" xfId="0" applyFont="1" applyFill="1" applyBorder="1" applyAlignment="1">
      <alignment horizontal="distributed" vertical="center" shrinkToFit="1"/>
    </xf>
    <xf numFmtId="0" fontId="24" fillId="0" borderId="21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 shrinkToFit="1"/>
    </xf>
    <xf numFmtId="0" fontId="7" fillId="0" borderId="12" xfId="0" applyFont="1" applyFill="1" applyBorder="1" applyAlignment="1">
      <alignment horizontal="distributed" vertical="center"/>
    </xf>
    <xf numFmtId="41" fontId="6" fillId="0" borderId="0" xfId="0" applyNumberFormat="1" applyFont="1" applyFill="1" applyBorder="1" applyAlignment="1">
      <alignment vertical="center"/>
    </xf>
    <xf numFmtId="41" fontId="6" fillId="0" borderId="0" xfId="49" applyNumberFormat="1" applyFont="1" applyFill="1" applyBorder="1" applyAlignment="1">
      <alignment horizontal="right" vertical="center"/>
    </xf>
    <xf numFmtId="0" fontId="23" fillId="0" borderId="12" xfId="0" applyFont="1" applyFill="1" applyBorder="1" applyAlignment="1">
      <alignment horizontal="distributed" vertical="center"/>
    </xf>
    <xf numFmtId="41" fontId="6" fillId="0" borderId="0" xfId="0" applyNumberFormat="1" applyFont="1" applyFill="1" applyBorder="1" applyAlignment="1">
      <alignment horizontal="right" vertical="center"/>
    </xf>
    <xf numFmtId="0" fontId="7" fillId="0" borderId="24" xfId="62" applyFont="1" applyFill="1" applyBorder="1" applyAlignment="1">
      <alignment vertical="center"/>
      <protection/>
    </xf>
    <xf numFmtId="0" fontId="7" fillId="0" borderId="24" xfId="0" applyFont="1" applyFill="1" applyBorder="1" applyAlignment="1">
      <alignment vertical="center"/>
    </xf>
    <xf numFmtId="0" fontId="7" fillId="0" borderId="30" xfId="62" applyFont="1" applyFill="1" applyBorder="1" applyAlignment="1">
      <alignment horizontal="center" vertical="center" shrinkToFit="1"/>
      <protection/>
    </xf>
    <xf numFmtId="0" fontId="7" fillId="0" borderId="28" xfId="62" applyFont="1" applyFill="1" applyBorder="1" applyAlignment="1">
      <alignment horizontal="center" vertical="center"/>
      <protection/>
    </xf>
    <xf numFmtId="0" fontId="7" fillId="0" borderId="15" xfId="62" applyFont="1" applyFill="1" applyBorder="1" applyAlignment="1">
      <alignment horizontal="center" vertical="center"/>
      <protection/>
    </xf>
    <xf numFmtId="0" fontId="7" fillId="0" borderId="26" xfId="62" applyFont="1" applyFill="1" applyBorder="1" applyAlignment="1">
      <alignment horizontal="center" vertical="center"/>
      <protection/>
    </xf>
    <xf numFmtId="0" fontId="7" fillId="0" borderId="14" xfId="62" applyFont="1" applyFill="1" applyBorder="1" applyAlignment="1">
      <alignment horizontal="center" vertical="center"/>
      <protection/>
    </xf>
    <xf numFmtId="0" fontId="26" fillId="0" borderId="22" xfId="62" applyFont="1" applyFill="1" applyBorder="1" applyAlignment="1">
      <alignment horizontal="distributed" vertical="center"/>
      <protection/>
    </xf>
    <xf numFmtId="0" fontId="26" fillId="0" borderId="16" xfId="62" applyFont="1" applyFill="1" applyBorder="1" applyAlignment="1">
      <alignment vertical="center"/>
      <protection/>
    </xf>
    <xf numFmtId="187" fontId="26" fillId="0" borderId="13" xfId="51" applyNumberFormat="1" applyFont="1" applyFill="1" applyBorder="1" applyAlignment="1">
      <alignment vertical="center"/>
    </xf>
    <xf numFmtId="180" fontId="26" fillId="0" borderId="0" xfId="0" applyNumberFormat="1" applyFont="1" applyFill="1" applyBorder="1" applyAlignment="1">
      <alignment vertical="center"/>
    </xf>
    <xf numFmtId="0" fontId="27" fillId="0" borderId="12" xfId="62" applyFont="1" applyFill="1" applyBorder="1" applyAlignment="1">
      <alignment horizontal="distributed" vertical="center"/>
      <protection/>
    </xf>
    <xf numFmtId="0" fontId="7" fillId="0" borderId="21" xfId="62" applyFont="1" applyFill="1" applyBorder="1" applyAlignment="1">
      <alignment horizontal="distributed" vertical="center"/>
      <protection/>
    </xf>
    <xf numFmtId="187" fontId="7" fillId="0" borderId="0" xfId="51" applyNumberFormat="1" applyFont="1" applyFill="1" applyBorder="1" applyAlignment="1">
      <alignment vertical="center"/>
    </xf>
    <xf numFmtId="187" fontId="26" fillId="0" borderId="0" xfId="51" applyNumberFormat="1" applyFont="1" applyFill="1" applyBorder="1" applyAlignment="1">
      <alignment vertical="center"/>
    </xf>
    <xf numFmtId="180" fontId="7" fillId="0" borderId="0" xfId="0" applyNumberFormat="1" applyFont="1" applyFill="1" applyBorder="1" applyAlignment="1">
      <alignment vertical="center"/>
    </xf>
    <xf numFmtId="0" fontId="7" fillId="0" borderId="12" xfId="62" applyFont="1" applyFill="1" applyBorder="1" applyAlignment="1">
      <alignment horizontal="distributed" vertical="center"/>
      <protection/>
    </xf>
    <xf numFmtId="0" fontId="7" fillId="0" borderId="12" xfId="62" applyFont="1" applyFill="1" applyBorder="1" applyAlignment="1">
      <alignment horizontal="distributed" vertical="center" wrapText="1"/>
      <protection/>
    </xf>
    <xf numFmtId="187" fontId="7" fillId="0" borderId="0" xfId="62" applyNumberFormat="1" applyFont="1" applyFill="1" applyBorder="1" applyAlignment="1">
      <alignment vertical="center"/>
      <protection/>
    </xf>
    <xf numFmtId="41" fontId="7" fillId="0" borderId="0" xfId="62" applyNumberFormat="1" applyFont="1" applyFill="1" applyBorder="1" applyAlignment="1">
      <alignment vertical="center"/>
      <protection/>
    </xf>
    <xf numFmtId="41" fontId="26" fillId="0" borderId="0" xfId="51" applyNumberFormat="1" applyFont="1" applyFill="1" applyBorder="1" applyAlignment="1">
      <alignment vertical="center"/>
    </xf>
    <xf numFmtId="41" fontId="7" fillId="0" borderId="0" xfId="51" applyNumberFormat="1" applyFont="1" applyFill="1" applyBorder="1" applyAlignment="1">
      <alignment horizontal="right" vertical="center"/>
    </xf>
    <xf numFmtId="0" fontId="7" fillId="0" borderId="11" xfId="62" applyFont="1" applyFill="1" applyBorder="1" applyAlignment="1">
      <alignment horizontal="distributed" vertical="center"/>
      <protection/>
    </xf>
    <xf numFmtId="0" fontId="7" fillId="0" borderId="20" xfId="62" applyFont="1" applyFill="1" applyBorder="1" applyAlignment="1">
      <alignment horizontal="distributed" vertical="center"/>
      <protection/>
    </xf>
    <xf numFmtId="187" fontId="7" fillId="0" borderId="10" xfId="62" applyNumberFormat="1" applyFont="1" applyFill="1" applyBorder="1" applyAlignment="1">
      <alignment vertical="center"/>
      <protection/>
    </xf>
    <xf numFmtId="187" fontId="26" fillId="0" borderId="10" xfId="51" applyNumberFormat="1" applyFont="1" applyFill="1" applyBorder="1" applyAlignment="1">
      <alignment vertical="center"/>
    </xf>
    <xf numFmtId="41" fontId="7" fillId="0" borderId="10" xfId="51" applyNumberFormat="1" applyFont="1" applyFill="1" applyBorder="1" applyAlignment="1">
      <alignment horizontal="right" vertical="center"/>
    </xf>
    <xf numFmtId="180" fontId="7" fillId="0" borderId="10" xfId="0" applyNumberFormat="1" applyFont="1" applyFill="1" applyBorder="1" applyAlignment="1">
      <alignment vertical="center"/>
    </xf>
    <xf numFmtId="0" fontId="27" fillId="0" borderId="0" xfId="62" applyFont="1" applyFill="1" applyBorder="1" applyAlignment="1">
      <alignment vertical="center"/>
      <protection/>
    </xf>
    <xf numFmtId="0" fontId="27" fillId="0" borderId="0" xfId="62" applyFont="1" applyFill="1" applyBorder="1" applyAlignment="1">
      <alignment horizontal="distributed" vertical="center"/>
      <protection/>
    </xf>
    <xf numFmtId="187" fontId="27" fillId="0" borderId="0" xfId="62" applyNumberFormat="1" applyFont="1" applyFill="1" applyBorder="1" applyAlignment="1">
      <alignment vertical="center"/>
      <protection/>
    </xf>
    <xf numFmtId="187" fontId="27" fillId="0" borderId="0" xfId="51" applyNumberFormat="1" applyFont="1" applyFill="1" applyBorder="1" applyAlignment="1">
      <alignment vertical="center"/>
    </xf>
    <xf numFmtId="180" fontId="27" fillId="0" borderId="0" xfId="62" applyNumberFormat="1" applyFont="1" applyFill="1" applyBorder="1" applyAlignment="1">
      <alignment vertical="center"/>
      <protection/>
    </xf>
    <xf numFmtId="0" fontId="24" fillId="0" borderId="21" xfId="62" applyFont="1" applyFill="1" applyBorder="1" applyAlignment="1">
      <alignment horizontal="distributed" vertical="center" wrapText="1"/>
      <protection/>
    </xf>
    <xf numFmtId="0" fontId="24" fillId="0" borderId="12" xfId="62" applyFont="1" applyFill="1" applyBorder="1" applyAlignment="1">
      <alignment horizontal="distributed" vertical="center" wrapText="1"/>
      <protection/>
    </xf>
    <xf numFmtId="0" fontId="24" fillId="0" borderId="21" xfId="62" applyFont="1" applyFill="1" applyBorder="1" applyAlignment="1">
      <alignment horizontal="distributed" vertical="center"/>
      <protection/>
    </xf>
    <xf numFmtId="0" fontId="24" fillId="0" borderId="11" xfId="62" applyFont="1" applyFill="1" applyBorder="1" applyAlignment="1">
      <alignment horizontal="distributed" vertical="center" wrapText="1"/>
      <protection/>
    </xf>
    <xf numFmtId="0" fontId="24" fillId="0" borderId="20" xfId="62" applyFont="1" applyFill="1" applyBorder="1" applyAlignment="1">
      <alignment horizontal="distributed" vertical="center" wrapText="1" shrinkToFit="1"/>
      <protection/>
    </xf>
    <xf numFmtId="41" fontId="7" fillId="0" borderId="10" xfId="62" applyNumberFormat="1" applyFont="1" applyFill="1" applyBorder="1" applyAlignment="1">
      <alignment vertical="center"/>
      <protection/>
    </xf>
    <xf numFmtId="187" fontId="7" fillId="0" borderId="10" xfId="51" applyNumberFormat="1" applyFont="1" applyFill="1" applyBorder="1" applyAlignment="1">
      <alignment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41" fontId="15" fillId="0" borderId="16" xfId="0" applyNumberFormat="1" applyFont="1" applyFill="1" applyBorder="1" applyAlignment="1">
      <alignment vertical="center"/>
    </xf>
    <xf numFmtId="41" fontId="15" fillId="0" borderId="13" xfId="0" applyNumberFormat="1" applyFont="1" applyFill="1" applyBorder="1" applyAlignment="1">
      <alignment vertical="center"/>
    </xf>
    <xf numFmtId="41" fontId="6" fillId="0" borderId="21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41" fontId="6" fillId="0" borderId="20" xfId="0" applyNumberFormat="1" applyFont="1" applyFill="1" applyBorder="1" applyAlignment="1">
      <alignment vertical="center"/>
    </xf>
    <xf numFmtId="41" fontId="6" fillId="0" borderId="10" xfId="0" applyNumberFormat="1" applyFont="1" applyFill="1" applyBorder="1" applyAlignment="1">
      <alignment vertical="center"/>
    </xf>
    <xf numFmtId="41" fontId="6" fillId="0" borderId="10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vertical="center"/>
    </xf>
    <xf numFmtId="38" fontId="15" fillId="0" borderId="16" xfId="49" applyFont="1" applyFill="1" applyBorder="1" applyAlignment="1">
      <alignment vertical="center"/>
    </xf>
    <xf numFmtId="38" fontId="6" fillId="0" borderId="21" xfId="49" applyFont="1" applyFill="1" applyBorder="1" applyAlignment="1">
      <alignment vertical="center"/>
    </xf>
    <xf numFmtId="38" fontId="6" fillId="0" borderId="20" xfId="49" applyFont="1" applyFill="1" applyBorder="1" applyAlignment="1">
      <alignment vertical="center"/>
    </xf>
    <xf numFmtId="0" fontId="7" fillId="0" borderId="0" xfId="62" applyFont="1" applyFill="1" applyBorder="1" applyAlignment="1">
      <alignment horizontal="right" vertical="center"/>
      <protection/>
    </xf>
    <xf numFmtId="0" fontId="10" fillId="0" borderId="19" xfId="62" applyFont="1" applyFill="1" applyBorder="1" applyAlignment="1">
      <alignment horizontal="centerContinuous" vertical="center"/>
      <protection/>
    </xf>
    <xf numFmtId="0" fontId="14" fillId="0" borderId="0" xfId="62" applyFont="1" applyFill="1" applyBorder="1" applyAlignment="1">
      <alignment horizontal="distributed" vertical="center"/>
      <protection/>
    </xf>
    <xf numFmtId="0" fontId="14" fillId="0" borderId="16" xfId="62" applyFont="1" applyFill="1" applyBorder="1" applyAlignment="1">
      <alignment vertical="center"/>
      <protection/>
    </xf>
    <xf numFmtId="38" fontId="14" fillId="0" borderId="13" xfId="51" applyFont="1" applyFill="1" applyBorder="1" applyAlignment="1">
      <alignment vertical="center"/>
    </xf>
    <xf numFmtId="38" fontId="14" fillId="0" borderId="16" xfId="51" applyFont="1" applyFill="1" applyBorder="1" applyAlignment="1">
      <alignment vertical="center"/>
    </xf>
    <xf numFmtId="0" fontId="10" fillId="0" borderId="13" xfId="62" applyFont="1" applyFill="1" applyBorder="1" applyAlignment="1">
      <alignment horizontal="distributed" vertical="center"/>
      <protection/>
    </xf>
    <xf numFmtId="0" fontId="10" fillId="0" borderId="16" xfId="62" applyFont="1" applyFill="1" applyBorder="1" applyAlignment="1">
      <alignment vertical="center"/>
      <protection/>
    </xf>
    <xf numFmtId="38" fontId="10" fillId="0" borderId="13" xfId="51" applyFont="1" applyFill="1" applyBorder="1" applyAlignment="1">
      <alignment vertical="center"/>
    </xf>
    <xf numFmtId="0" fontId="10" fillId="0" borderId="0" xfId="62" applyFont="1" applyFill="1" applyBorder="1" applyAlignment="1">
      <alignment horizontal="distributed"/>
      <protection/>
    </xf>
    <xf numFmtId="0" fontId="10" fillId="0" borderId="21" xfId="62" applyFont="1" applyFill="1" applyBorder="1" applyAlignment="1">
      <alignment vertical="center"/>
      <protection/>
    </xf>
    <xf numFmtId="38" fontId="10" fillId="0" borderId="0" xfId="51" applyFont="1" applyFill="1" applyBorder="1" applyAlignment="1">
      <alignment vertical="center"/>
    </xf>
    <xf numFmtId="38" fontId="10" fillId="0" borderId="21" xfId="51" applyFont="1" applyFill="1" applyBorder="1" applyAlignment="1">
      <alignment vertical="center"/>
    </xf>
    <xf numFmtId="0" fontId="10" fillId="0" borderId="0" xfId="62" applyFont="1" applyFill="1" applyBorder="1" applyAlignment="1">
      <alignment horizontal="distributed" vertical="center"/>
      <protection/>
    </xf>
    <xf numFmtId="0" fontId="10" fillId="0" borderId="10" xfId="62" applyFont="1" applyFill="1" applyBorder="1" applyAlignment="1">
      <alignment vertical="center"/>
      <protection/>
    </xf>
    <xf numFmtId="0" fontId="10" fillId="0" borderId="10" xfId="62" applyFont="1" applyFill="1" applyBorder="1" applyAlignment="1">
      <alignment horizontal="distributed" vertical="center"/>
      <protection/>
    </xf>
    <xf numFmtId="0" fontId="10" fillId="0" borderId="20" xfId="62" applyFont="1" applyFill="1" applyBorder="1" applyAlignment="1">
      <alignment vertical="center"/>
      <protection/>
    </xf>
    <xf numFmtId="38" fontId="10" fillId="0" borderId="10" xfId="51" applyFont="1" applyFill="1" applyBorder="1" applyAlignment="1">
      <alignment vertical="center"/>
    </xf>
    <xf numFmtId="38" fontId="10" fillId="0" borderId="20" xfId="51" applyFont="1" applyFill="1" applyBorder="1" applyAlignment="1">
      <alignment vertical="center"/>
    </xf>
    <xf numFmtId="0" fontId="11" fillId="0" borderId="0" xfId="62" applyFont="1" applyFill="1">
      <alignment/>
      <protection/>
    </xf>
    <xf numFmtId="0" fontId="14" fillId="0" borderId="0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distributed" vertical="center"/>
    </xf>
    <xf numFmtId="188" fontId="14" fillId="0" borderId="21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87" fontId="14" fillId="0" borderId="0" xfId="0" applyNumberFormat="1" applyFont="1" applyFill="1" applyBorder="1" applyAlignment="1">
      <alignment vertical="center"/>
    </xf>
    <xf numFmtId="0" fontId="10" fillId="0" borderId="12" xfId="0" applyFont="1" applyFill="1" applyBorder="1" applyAlignment="1">
      <alignment horizontal="distributed" vertical="center"/>
    </xf>
    <xf numFmtId="0" fontId="14" fillId="0" borderId="12" xfId="0" applyFont="1" applyFill="1" applyBorder="1" applyAlignment="1">
      <alignment horizontal="distributed" vertical="center"/>
    </xf>
    <xf numFmtId="38" fontId="14" fillId="0" borderId="21" xfId="49" applyFont="1" applyFill="1" applyBorder="1" applyAlignment="1">
      <alignment vertical="center"/>
    </xf>
    <xf numFmtId="0" fontId="10" fillId="0" borderId="11" xfId="0" applyFont="1" applyFill="1" applyBorder="1" applyAlignment="1">
      <alignment horizontal="distributed" vertical="center"/>
    </xf>
    <xf numFmtId="41" fontId="10" fillId="0" borderId="34" xfId="49" applyNumberFormat="1" applyFont="1" applyFill="1" applyBorder="1" applyAlignment="1">
      <alignment vertical="center"/>
    </xf>
    <xf numFmtId="41" fontId="10" fillId="0" borderId="35" xfId="49" applyNumberFormat="1" applyFont="1" applyFill="1" applyBorder="1" applyAlignment="1">
      <alignment vertical="center"/>
    </xf>
    <xf numFmtId="41" fontId="10" fillId="0" borderId="36" xfId="49" applyNumberFormat="1" applyFont="1" applyFill="1" applyBorder="1" applyAlignment="1">
      <alignment vertical="center"/>
    </xf>
    <xf numFmtId="0" fontId="12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10" fillId="0" borderId="0" xfId="62" applyFont="1" applyFill="1" applyBorder="1" applyAlignment="1">
      <alignment horizontal="right"/>
      <protection/>
    </xf>
    <xf numFmtId="0" fontId="10" fillId="0" borderId="27" xfId="62" applyFont="1" applyFill="1" applyBorder="1" applyAlignment="1">
      <alignment horizontal="distributed" vertical="center"/>
      <protection/>
    </xf>
    <xf numFmtId="0" fontId="10" fillId="0" borderId="19" xfId="62" applyFont="1" applyFill="1" applyBorder="1" applyAlignment="1">
      <alignment horizontal="distributed" vertical="center"/>
      <protection/>
    </xf>
    <xf numFmtId="0" fontId="10" fillId="0" borderId="23" xfId="62" applyFont="1" applyFill="1" applyBorder="1" applyAlignment="1">
      <alignment horizontal="distributed" vertical="center"/>
      <protection/>
    </xf>
    <xf numFmtId="0" fontId="14" fillId="0" borderId="22" xfId="62" applyFont="1" applyFill="1" applyBorder="1" applyAlignment="1">
      <alignment horizontal="distributed" vertical="center"/>
      <protection/>
    </xf>
    <xf numFmtId="41" fontId="14" fillId="0" borderId="17" xfId="62" applyNumberFormat="1" applyFont="1" applyFill="1" applyBorder="1" applyAlignment="1">
      <alignment horizontal="right" vertical="center"/>
      <protection/>
    </xf>
    <xf numFmtId="0" fontId="10" fillId="0" borderId="22" xfId="62" applyFont="1" applyFill="1" applyBorder="1" applyAlignment="1">
      <alignment horizontal="distributed" vertical="center"/>
      <protection/>
    </xf>
    <xf numFmtId="41" fontId="10" fillId="0" borderId="17" xfId="62" applyNumberFormat="1" applyFont="1" applyFill="1" applyBorder="1" applyAlignment="1">
      <alignment horizontal="right" vertical="center"/>
      <protection/>
    </xf>
    <xf numFmtId="0" fontId="10" fillId="0" borderId="17" xfId="62" applyFont="1" applyFill="1" applyBorder="1" applyAlignment="1">
      <alignment horizontal="distributed" vertical="center" shrinkToFit="1"/>
      <protection/>
    </xf>
    <xf numFmtId="41" fontId="10" fillId="0" borderId="13" xfId="62" applyNumberFormat="1" applyFont="1" applyFill="1" applyBorder="1" applyAlignment="1">
      <alignment horizontal="right" vertical="center" shrinkToFit="1"/>
      <protection/>
    </xf>
    <xf numFmtId="0" fontId="6" fillId="0" borderId="29" xfId="64" applyFont="1" applyFill="1" applyBorder="1" applyAlignment="1">
      <alignment horizontal="distributed" shrinkToFit="1"/>
      <protection/>
    </xf>
    <xf numFmtId="41" fontId="10" fillId="0" borderId="12" xfId="62" applyNumberFormat="1" applyFont="1" applyFill="1" applyBorder="1" applyAlignment="1">
      <alignment horizontal="right" vertical="center" shrinkToFit="1"/>
      <protection/>
    </xf>
    <xf numFmtId="0" fontId="6" fillId="0" borderId="29" xfId="63" applyFont="1" applyFill="1" applyBorder="1" applyAlignment="1">
      <alignment horizontal="distributed" vertical="center" shrinkToFit="1"/>
      <protection/>
    </xf>
    <xf numFmtId="41" fontId="6" fillId="0" borderId="0" xfId="63" applyNumberFormat="1" applyFont="1" applyFill="1" applyBorder="1" applyAlignment="1">
      <alignment horizontal="right" vertical="center" shrinkToFit="1"/>
      <protection/>
    </xf>
    <xf numFmtId="0" fontId="10" fillId="0" borderId="12" xfId="62" applyFont="1" applyFill="1" applyBorder="1" applyAlignment="1">
      <alignment horizontal="distributed" vertical="center"/>
      <protection/>
    </xf>
    <xf numFmtId="0" fontId="10" fillId="0" borderId="29" xfId="62" applyFont="1" applyFill="1" applyBorder="1" applyAlignment="1">
      <alignment horizontal="distributed" vertical="center" shrinkToFit="1"/>
      <protection/>
    </xf>
    <xf numFmtId="41" fontId="10" fillId="0" borderId="0" xfId="62" applyNumberFormat="1" applyFont="1" applyFill="1" applyBorder="1" applyAlignment="1">
      <alignment horizontal="right" vertical="center" shrinkToFit="1"/>
      <protection/>
    </xf>
    <xf numFmtId="0" fontId="10" fillId="0" borderId="29" xfId="62" applyFont="1" applyFill="1" applyBorder="1" applyAlignment="1">
      <alignment horizontal="distributed" shrinkToFit="1"/>
      <protection/>
    </xf>
    <xf numFmtId="41" fontId="10" fillId="0" borderId="0" xfId="62" applyNumberFormat="1" applyFont="1" applyFill="1" applyBorder="1" applyAlignment="1">
      <alignment horizontal="right"/>
      <protection/>
    </xf>
    <xf numFmtId="41" fontId="6" fillId="0" borderId="12" xfId="63" applyNumberFormat="1" applyFont="1" applyFill="1" applyBorder="1" applyAlignment="1">
      <alignment horizontal="right" vertical="center" shrinkToFit="1"/>
      <protection/>
    </xf>
    <xf numFmtId="0" fontId="10" fillId="0" borderId="11" xfId="62" applyFont="1" applyFill="1" applyBorder="1" applyAlignment="1">
      <alignment horizontal="distributed" vertical="center"/>
      <protection/>
    </xf>
    <xf numFmtId="41" fontId="10" fillId="0" borderId="31" xfId="62" applyNumberFormat="1" applyFont="1" applyFill="1" applyBorder="1" applyAlignment="1">
      <alignment horizontal="right" vertical="center"/>
      <protection/>
    </xf>
    <xf numFmtId="0" fontId="10" fillId="0" borderId="31" xfId="62" applyFont="1" applyFill="1" applyBorder="1" applyAlignment="1">
      <alignment horizontal="distributed" vertical="center" shrinkToFit="1"/>
      <protection/>
    </xf>
    <xf numFmtId="41" fontId="10" fillId="0" borderId="11" xfId="62" applyNumberFormat="1" applyFont="1" applyFill="1" applyBorder="1" applyAlignment="1">
      <alignment horizontal="right" vertical="center" shrinkToFit="1"/>
      <protection/>
    </xf>
    <xf numFmtId="0" fontId="6" fillId="0" borderId="31" xfId="63" applyFont="1" applyFill="1" applyBorder="1" applyAlignment="1">
      <alignment horizontal="distributed" vertical="center" shrinkToFit="1"/>
      <protection/>
    </xf>
    <xf numFmtId="0" fontId="6" fillId="0" borderId="0" xfId="62" applyFont="1" applyFill="1" applyAlignment="1">
      <alignment horizontal="left" shrinkToFit="1"/>
      <protection/>
    </xf>
    <xf numFmtId="0" fontId="10" fillId="0" borderId="0" xfId="62" applyFont="1" applyFill="1" applyBorder="1" applyAlignment="1">
      <alignment horizontal="distributed" vertical="center" shrinkToFit="1"/>
      <protection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6" fillId="0" borderId="27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15" fillId="0" borderId="12" xfId="0" applyFont="1" applyBorder="1" applyAlignment="1">
      <alignment horizontal="distributed" vertical="center"/>
    </xf>
    <xf numFmtId="0" fontId="15" fillId="0" borderId="21" xfId="0" applyFont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/>
    </xf>
    <xf numFmtId="0" fontId="6" fillId="0" borderId="21" xfId="0" applyFont="1" applyBorder="1" applyAlignment="1">
      <alignment horizontal="center" vertical="center"/>
    </xf>
    <xf numFmtId="0" fontId="6" fillId="0" borderId="11" xfId="0" applyFont="1" applyBorder="1" applyAlignment="1">
      <alignment horizontal="distributed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left" shrinkToFit="1"/>
    </xf>
    <xf numFmtId="0" fontId="6" fillId="0" borderId="0" xfId="0" applyFont="1" applyAlignment="1">
      <alignment horizontal="center"/>
    </xf>
    <xf numFmtId="38" fontId="10" fillId="0" borderId="16" xfId="49" applyFont="1" applyFill="1" applyBorder="1" applyAlignment="1">
      <alignment vertical="center"/>
    </xf>
    <xf numFmtId="38" fontId="10" fillId="0" borderId="13" xfId="49" applyFont="1" applyFill="1" applyBorder="1" applyAlignment="1">
      <alignment vertical="center"/>
    </xf>
    <xf numFmtId="178" fontId="10" fillId="0" borderId="13" xfId="49" applyNumberFormat="1" applyFont="1" applyFill="1" applyBorder="1" applyAlignment="1">
      <alignment vertical="center"/>
    </xf>
    <xf numFmtId="38" fontId="10" fillId="0" borderId="21" xfId="49" applyFont="1" applyFill="1" applyBorder="1" applyAlignment="1">
      <alignment vertical="center"/>
    </xf>
    <xf numFmtId="38" fontId="10" fillId="0" borderId="0" xfId="49" applyFont="1" applyFill="1" applyBorder="1" applyAlignment="1">
      <alignment vertical="center"/>
    </xf>
    <xf numFmtId="178" fontId="10" fillId="0" borderId="0" xfId="49" applyNumberFormat="1" applyFont="1" applyFill="1" applyBorder="1" applyAlignment="1">
      <alignment vertical="center"/>
    </xf>
    <xf numFmtId="38" fontId="10" fillId="0" borderId="20" xfId="49" applyFont="1" applyFill="1" applyBorder="1" applyAlignment="1">
      <alignment vertical="center"/>
    </xf>
    <xf numFmtId="38" fontId="10" fillId="0" borderId="10" xfId="49" applyFont="1" applyFill="1" applyBorder="1" applyAlignment="1">
      <alignment vertical="center"/>
    </xf>
    <xf numFmtId="178" fontId="10" fillId="0" borderId="10" xfId="49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Continuous" vertical="center" shrinkToFit="1"/>
    </xf>
    <xf numFmtId="0" fontId="69" fillId="0" borderId="29" xfId="0" applyFont="1" applyFill="1" applyBorder="1" applyAlignment="1">
      <alignment horizontal="centerContinuous" vertical="center" shrinkToFit="1"/>
    </xf>
    <xf numFmtId="0" fontId="69" fillId="0" borderId="31" xfId="0" applyFont="1" applyFill="1" applyBorder="1" applyAlignment="1">
      <alignment horizontal="centerContinuous" vertical="center" shrinkToFit="1"/>
    </xf>
    <xf numFmtId="0" fontId="21" fillId="0" borderId="23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left" vertical="center" wrapText="1"/>
    </xf>
    <xf numFmtId="0" fontId="6" fillId="0" borderId="44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42" xfId="62" applyFont="1" applyFill="1" applyBorder="1" applyAlignment="1">
      <alignment horizontal="left" vertical="center" wrapText="1"/>
      <protection/>
    </xf>
    <xf numFmtId="0" fontId="0" fillId="0" borderId="43" xfId="62" applyBorder="1" applyAlignment="1">
      <alignment horizontal="left" vertical="center"/>
      <protection/>
    </xf>
    <xf numFmtId="0" fontId="0" fillId="0" borderId="44" xfId="62" applyBorder="1" applyAlignment="1">
      <alignment horizontal="left" vertical="center"/>
      <protection/>
    </xf>
    <xf numFmtId="0" fontId="6" fillId="0" borderId="23" xfId="62" applyFont="1" applyFill="1" applyBorder="1" applyAlignment="1">
      <alignment horizontal="center" vertical="center"/>
      <protection/>
    </xf>
    <xf numFmtId="0" fontId="6" fillId="0" borderId="19" xfId="62" applyFont="1" applyFill="1" applyBorder="1" applyAlignment="1">
      <alignment horizontal="center" vertical="center"/>
      <protection/>
    </xf>
    <xf numFmtId="0" fontId="6" fillId="0" borderId="18" xfId="62" applyFont="1" applyFill="1" applyBorder="1" applyAlignment="1">
      <alignment horizontal="center" vertical="center"/>
      <protection/>
    </xf>
    <xf numFmtId="0" fontId="0" fillId="0" borderId="43" xfId="62" applyFill="1" applyBorder="1" applyAlignment="1">
      <alignment horizontal="left" vertical="center"/>
      <protection/>
    </xf>
    <xf numFmtId="0" fontId="0" fillId="0" borderId="44" xfId="62" applyFill="1" applyBorder="1" applyAlignment="1">
      <alignment horizontal="left" vertical="center"/>
      <protection/>
    </xf>
    <xf numFmtId="0" fontId="6" fillId="0" borderId="24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6" fillId="0" borderId="26" xfId="0" applyFont="1" applyFill="1" applyBorder="1" applyAlignment="1">
      <alignment vertic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38" fontId="10" fillId="0" borderId="23" xfId="49" applyFont="1" applyFill="1" applyBorder="1" applyAlignment="1">
      <alignment horizontal="center" vertical="center"/>
    </xf>
    <xf numFmtId="38" fontId="10" fillId="0" borderId="26" xfId="49" applyFont="1" applyFill="1" applyBorder="1" applyAlignment="1">
      <alignment horizontal="center" vertical="center"/>
    </xf>
    <xf numFmtId="38" fontId="10" fillId="0" borderId="19" xfId="49" applyFont="1" applyFill="1" applyBorder="1" applyAlignment="1">
      <alignment horizontal="center" vertical="center"/>
    </xf>
    <xf numFmtId="38" fontId="10" fillId="0" borderId="18" xfId="49" applyFont="1" applyFill="1" applyBorder="1" applyAlignment="1">
      <alignment horizontal="center" vertical="center"/>
    </xf>
    <xf numFmtId="38" fontId="10" fillId="0" borderId="27" xfId="49" applyFont="1" applyFill="1" applyBorder="1" applyAlignment="1">
      <alignment horizontal="center" vertical="center"/>
    </xf>
    <xf numFmtId="38" fontId="11" fillId="0" borderId="23" xfId="49" applyFont="1" applyFill="1" applyBorder="1" applyAlignment="1">
      <alignment horizontal="center" vertical="center" wrapText="1"/>
    </xf>
    <xf numFmtId="38" fontId="11" fillId="0" borderId="26" xfId="49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10" fillId="0" borderId="27" xfId="62" applyFont="1" applyFill="1" applyBorder="1" applyAlignment="1">
      <alignment horizontal="center" vertical="center"/>
      <protection/>
    </xf>
    <xf numFmtId="0" fontId="0" fillId="0" borderId="19" xfId="62" applyFill="1" applyBorder="1" applyAlignment="1">
      <alignment horizontal="center" vertical="center"/>
      <protection/>
    </xf>
    <xf numFmtId="0" fontId="6" fillId="0" borderId="45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7" fillId="0" borderId="45" xfId="62" applyFont="1" applyFill="1" applyBorder="1" applyAlignment="1">
      <alignment horizontal="center" vertical="center"/>
      <protection/>
    </xf>
    <xf numFmtId="0" fontId="7" fillId="0" borderId="33" xfId="62" applyFont="1" applyFill="1" applyBorder="1" applyAlignment="1">
      <alignment horizontal="center" vertical="center"/>
      <protection/>
    </xf>
    <xf numFmtId="0" fontId="7" fillId="0" borderId="30" xfId="62" applyFont="1" applyFill="1" applyBorder="1" applyAlignment="1">
      <alignment horizontal="center" vertical="center"/>
      <protection/>
    </xf>
    <xf numFmtId="0" fontId="7" fillId="0" borderId="15" xfId="62" applyFont="1" applyFill="1" applyBorder="1" applyAlignment="1">
      <alignment horizontal="center" vertical="center"/>
      <protection/>
    </xf>
    <xf numFmtId="0" fontId="7" fillId="0" borderId="19" xfId="62" applyFont="1" applyFill="1" applyBorder="1" applyAlignment="1">
      <alignment horizontal="center" vertical="center"/>
      <protection/>
    </xf>
    <xf numFmtId="0" fontId="7" fillId="0" borderId="18" xfId="62" applyFont="1" applyFill="1" applyBorder="1" applyAlignment="1">
      <alignment horizontal="center" vertical="center"/>
      <protection/>
    </xf>
    <xf numFmtId="0" fontId="7" fillId="0" borderId="27" xfId="62" applyFont="1" applyFill="1" applyBorder="1" applyAlignment="1">
      <alignment horizontal="center" vertical="center"/>
      <protection/>
    </xf>
    <xf numFmtId="0" fontId="15" fillId="0" borderId="13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0" fontId="6" fillId="0" borderId="2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15" fillId="0" borderId="22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distributed" vertical="center"/>
    </xf>
    <xf numFmtId="0" fontId="10" fillId="0" borderId="18" xfId="62" applyFont="1" applyFill="1" applyBorder="1" applyAlignment="1">
      <alignment horizontal="center" vertical="center"/>
      <protection/>
    </xf>
    <xf numFmtId="0" fontId="0" fillId="0" borderId="18" xfId="62" applyFill="1" applyBorder="1" applyAlignment="1">
      <alignment vertical="center"/>
      <protection/>
    </xf>
    <xf numFmtId="0" fontId="0" fillId="0" borderId="27" xfId="62" applyFill="1" applyBorder="1" applyAlignment="1">
      <alignment vertical="center"/>
      <protection/>
    </xf>
    <xf numFmtId="0" fontId="10" fillId="0" borderId="19" xfId="62" applyFont="1" applyFill="1" applyBorder="1" applyAlignment="1">
      <alignment horizontal="center" vertical="center"/>
      <protection/>
    </xf>
    <xf numFmtId="0" fontId="0" fillId="0" borderId="18" xfId="62" applyFill="1" applyBorder="1" applyAlignment="1">
      <alignment horizontal="center" vertical="center"/>
      <protection/>
    </xf>
    <xf numFmtId="0" fontId="0" fillId="0" borderId="27" xfId="62" applyFill="1" applyBorder="1" applyAlignment="1">
      <alignment horizontal="center" vertical="center"/>
      <protection/>
    </xf>
    <xf numFmtId="0" fontId="0" fillId="0" borderId="25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10" fillId="0" borderId="30" xfId="0" applyFont="1" applyFill="1" applyBorder="1" applyAlignment="1">
      <alignment horizontal="center" vertical="center" shrinkToFit="1"/>
    </xf>
    <xf numFmtId="0" fontId="0" fillId="0" borderId="15" xfId="0" applyFill="1" applyBorder="1" applyAlignment="1">
      <alignment vertical="center" shrinkToFit="1"/>
    </xf>
    <xf numFmtId="0" fontId="0" fillId="0" borderId="18" xfId="0" applyFill="1" applyBorder="1" applyAlignment="1">
      <alignment vertical="center"/>
    </xf>
    <xf numFmtId="0" fontId="6" fillId="0" borderId="10" xfId="62" applyFont="1" applyFill="1" applyBorder="1" applyAlignment="1">
      <alignment horizontal="right"/>
      <protection/>
    </xf>
    <xf numFmtId="0" fontId="29" fillId="0" borderId="10" xfId="62" applyFont="1" applyFill="1" applyBorder="1" applyAlignment="1">
      <alignment horizontal="right"/>
      <protection/>
    </xf>
    <xf numFmtId="0" fontId="7" fillId="0" borderId="0" xfId="0" applyFont="1" applyBorder="1" applyAlignment="1">
      <alignment horizontal="right"/>
    </xf>
    <xf numFmtId="0" fontId="10" fillId="0" borderId="40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10" fillId="0" borderId="19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/>
    </xf>
    <xf numFmtId="0" fontId="0" fillId="0" borderId="45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10" fillId="0" borderId="25" xfId="0" applyFont="1" applyFill="1" applyBorder="1" applyAlignment="1">
      <alignment horizontal="center" vertical="center"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10" fillId="0" borderId="17" xfId="0" applyFont="1" applyFill="1" applyBorder="1" applyAlignment="1">
      <alignment horizontal="center" vertical="center"/>
    </xf>
    <xf numFmtId="0" fontId="0" fillId="0" borderId="29" xfId="0" applyFill="1" applyBorder="1" applyAlignment="1">
      <alignment/>
    </xf>
    <xf numFmtId="0" fontId="0" fillId="0" borderId="15" xfId="0" applyFill="1" applyBorder="1" applyAlignment="1">
      <alignment/>
    </xf>
    <xf numFmtId="0" fontId="10" fillId="0" borderId="21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0" fillId="0" borderId="16" xfId="0" applyFont="1" applyFill="1" applyBorder="1" applyAlignment="1">
      <alignment horizontal="center" vertical="center"/>
    </xf>
    <xf numFmtId="0" fontId="0" fillId="0" borderId="22" xfId="0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0" fillId="0" borderId="40" xfId="0" applyFill="1" applyBorder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3" xfId="62"/>
    <cellStyle name="標準_★４月３０日現在の利用者負担担当者データ（緒方作成）" xfId="63"/>
    <cellStyle name="標準_③7月更新(チェックリスト）" xfId="64"/>
    <cellStyle name="Followed Hyperlink" xfId="65"/>
    <cellStyle name="良い" xfId="66"/>
  </cellStyles>
  <dxfs count="1">
    <dxf>
      <fill>
        <patternFill>
          <bgColor theme="8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externalLink" Target="externalLinks/externalLink1.xml" /><Relationship Id="rId4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0</xdr:col>
      <xdr:colOff>752475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7334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16%20&#32113;&#35336;&#36039;&#26009;&#12398;&#30330;&#34892;&#29289;\01%20&#31119;&#23798;&#24066;&#32113;&#35336;&#26360;\H29\14&#31038;&#20250;&#31119;&#31049;&#12539;&#21172;&#20685;\096-4~1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096-04～100印刷用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3"/>
  <sheetViews>
    <sheetView tabSelected="1" view="pageBreakPreview" zoomScaleSheetLayoutView="100" workbookViewId="0" topLeftCell="A1">
      <selection activeCell="J14" sqref="J14"/>
    </sheetView>
  </sheetViews>
  <sheetFormatPr defaultColWidth="12.00390625" defaultRowHeight="12.75" customHeight="1"/>
  <cols>
    <col min="1" max="1" width="12.50390625" style="5" customWidth="1"/>
    <col min="2" max="8" width="12.00390625" style="5" customWidth="1"/>
    <col min="9" max="16" width="11.875" style="5" customWidth="1"/>
    <col min="17" max="17" width="10.125" style="5" customWidth="1"/>
    <col min="18" max="16384" width="12.00390625" style="5" customWidth="1"/>
  </cols>
  <sheetData>
    <row r="1" spans="1:16" s="4" customFormat="1" ht="13.5" customHeight="1">
      <c r="A1" s="1" t="s">
        <v>36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4" customFormat="1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4" customFormat="1" ht="13.5" customHeight="1">
      <c r="A3" s="1" t="s">
        <v>37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2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s="6" customFormat="1" ht="13.5" customHeight="1">
      <c r="A5" s="509" t="s">
        <v>23</v>
      </c>
      <c r="B5" s="512" t="s">
        <v>33</v>
      </c>
      <c r="C5" s="508"/>
      <c r="D5" s="508"/>
      <c r="E5" s="508"/>
      <c r="F5" s="508"/>
      <c r="G5" s="513"/>
      <c r="H5" s="240"/>
      <c r="I5" s="508" t="s">
        <v>34</v>
      </c>
      <c r="J5" s="508"/>
      <c r="K5" s="508"/>
      <c r="L5" s="508"/>
      <c r="M5" s="508"/>
      <c r="N5" s="508"/>
      <c r="O5" s="508"/>
      <c r="P5" s="508"/>
    </row>
    <row r="6" spans="1:16" s="6" customFormat="1" ht="13.5" customHeight="1">
      <c r="A6" s="510"/>
      <c r="B6" s="514" t="s">
        <v>0</v>
      </c>
      <c r="C6" s="515"/>
      <c r="D6" s="516"/>
      <c r="E6" s="514" t="s">
        <v>1</v>
      </c>
      <c r="F6" s="515"/>
      <c r="G6" s="516"/>
      <c r="H6" s="255" t="s">
        <v>2</v>
      </c>
      <c r="I6" s="255" t="s">
        <v>3</v>
      </c>
      <c r="J6" s="255" t="s">
        <v>4</v>
      </c>
      <c r="K6" s="255" t="s">
        <v>28</v>
      </c>
      <c r="L6" s="255" t="s">
        <v>27</v>
      </c>
      <c r="M6" s="255" t="s">
        <v>24</v>
      </c>
      <c r="N6" s="255" t="s">
        <v>24</v>
      </c>
      <c r="O6" s="255" t="s">
        <v>25</v>
      </c>
      <c r="P6" s="256" t="s">
        <v>26</v>
      </c>
    </row>
    <row r="7" spans="1:16" s="6" customFormat="1" ht="13.5" customHeight="1">
      <c r="A7" s="511"/>
      <c r="B7" s="241" t="s">
        <v>5</v>
      </c>
      <c r="C7" s="241" t="s">
        <v>6</v>
      </c>
      <c r="D7" s="241" t="s">
        <v>7</v>
      </c>
      <c r="E7" s="241" t="s">
        <v>8</v>
      </c>
      <c r="F7" s="257" t="s">
        <v>9</v>
      </c>
      <c r="G7" s="241" t="s">
        <v>7</v>
      </c>
      <c r="H7" s="243" t="s">
        <v>10</v>
      </c>
      <c r="I7" s="243" t="s">
        <v>11</v>
      </c>
      <c r="J7" s="243" t="s">
        <v>12</v>
      </c>
      <c r="K7" s="243" t="s">
        <v>13</v>
      </c>
      <c r="L7" s="243" t="s">
        <v>14</v>
      </c>
      <c r="M7" s="243" t="s">
        <v>35</v>
      </c>
      <c r="N7" s="243" t="s">
        <v>15</v>
      </c>
      <c r="O7" s="243" t="s">
        <v>15</v>
      </c>
      <c r="P7" s="258" t="s">
        <v>15</v>
      </c>
    </row>
    <row r="8" spans="1:16" s="6" customFormat="1" ht="12" customHeight="1">
      <c r="A8" s="62" t="s">
        <v>463</v>
      </c>
      <c r="B8" s="168">
        <v>122359</v>
      </c>
      <c r="C8" s="168">
        <v>37595</v>
      </c>
      <c r="D8" s="244">
        <v>30.725161205959513</v>
      </c>
      <c r="E8" s="168">
        <v>281877</v>
      </c>
      <c r="F8" s="168">
        <v>59438</v>
      </c>
      <c r="G8" s="244">
        <v>21.086502268720047</v>
      </c>
      <c r="H8" s="245">
        <v>59438</v>
      </c>
      <c r="I8" s="245">
        <v>656960</v>
      </c>
      <c r="J8" s="245">
        <v>1191676</v>
      </c>
      <c r="K8" s="245">
        <v>15006610</v>
      </c>
      <c r="L8" s="246">
        <v>1105.3</v>
      </c>
      <c r="M8" s="247">
        <v>1.8</v>
      </c>
      <c r="N8" s="245">
        <v>22843</v>
      </c>
      <c r="O8" s="245">
        <v>12593</v>
      </c>
      <c r="P8" s="245">
        <v>252475</v>
      </c>
    </row>
    <row r="9" spans="1:16" s="6" customFormat="1" ht="12" customHeight="1">
      <c r="A9" s="59" t="s">
        <v>464</v>
      </c>
      <c r="B9" s="19">
        <v>122696</v>
      </c>
      <c r="C9" s="19">
        <v>36360</v>
      </c>
      <c r="D9" s="248">
        <v>29.63421790441416</v>
      </c>
      <c r="E9" s="19">
        <v>279722</v>
      </c>
      <c r="F9" s="19">
        <v>56778</v>
      </c>
      <c r="G9" s="248">
        <v>20.29801016723747</v>
      </c>
      <c r="H9" s="19">
        <v>56778</v>
      </c>
      <c r="I9" s="19">
        <v>639974</v>
      </c>
      <c r="J9" s="19">
        <v>1188287</v>
      </c>
      <c r="K9" s="19">
        <v>14856457</v>
      </c>
      <c r="L9" s="249">
        <v>1127.2</v>
      </c>
      <c r="M9" s="250">
        <v>1.9</v>
      </c>
      <c r="N9" s="19">
        <v>23214</v>
      </c>
      <c r="O9" s="19">
        <v>12502</v>
      </c>
      <c r="P9" s="19">
        <v>261659</v>
      </c>
    </row>
    <row r="10" spans="1:16" s="6" customFormat="1" ht="12" customHeight="1">
      <c r="A10" s="194" t="s">
        <v>465</v>
      </c>
      <c r="B10" s="19">
        <v>123077</v>
      </c>
      <c r="C10" s="19">
        <v>35208</v>
      </c>
      <c r="D10" s="248">
        <v>28.606482120948673</v>
      </c>
      <c r="E10" s="19">
        <v>277506</v>
      </c>
      <c r="F10" s="19">
        <v>54339</v>
      </c>
      <c r="G10" s="248">
        <v>19.581198244362284</v>
      </c>
      <c r="H10" s="19">
        <v>54339</v>
      </c>
      <c r="I10" s="19">
        <v>622067</v>
      </c>
      <c r="J10" s="19">
        <v>1098339</v>
      </c>
      <c r="K10" s="19">
        <v>14657904</v>
      </c>
      <c r="L10" s="249">
        <v>1144.8</v>
      </c>
      <c r="M10" s="250">
        <v>1.8</v>
      </c>
      <c r="N10" s="19">
        <v>23563</v>
      </c>
      <c r="O10" s="19">
        <v>13346</v>
      </c>
      <c r="P10" s="19">
        <v>269749</v>
      </c>
    </row>
    <row r="11" spans="1:16" s="6" customFormat="1" ht="12" customHeight="1">
      <c r="A11" s="59" t="s">
        <v>466</v>
      </c>
      <c r="B11" s="19">
        <v>123825</v>
      </c>
      <c r="C11" s="19">
        <v>34855</v>
      </c>
      <c r="D11" s="248">
        <v>28.14859681001413</v>
      </c>
      <c r="E11" s="19">
        <v>275947</v>
      </c>
      <c r="F11" s="19">
        <v>53371</v>
      </c>
      <c r="G11" s="248">
        <v>19.341032879502222</v>
      </c>
      <c r="H11" s="19">
        <v>53371</v>
      </c>
      <c r="I11" s="19">
        <v>569280</v>
      </c>
      <c r="J11" s="19">
        <v>987088</v>
      </c>
      <c r="K11" s="19">
        <v>13844741</v>
      </c>
      <c r="L11" s="249">
        <v>1066.6</v>
      </c>
      <c r="M11" s="250">
        <v>1.7</v>
      </c>
      <c r="N11" s="19">
        <v>24320</v>
      </c>
      <c r="O11" s="19">
        <v>14026</v>
      </c>
      <c r="P11" s="19">
        <v>259406</v>
      </c>
    </row>
    <row r="12" spans="1:16" s="6" customFormat="1" ht="12" customHeight="1" thickBot="1">
      <c r="A12" s="56" t="s">
        <v>467</v>
      </c>
      <c r="B12" s="14">
        <v>124269</v>
      </c>
      <c r="C12" s="14">
        <v>34577</v>
      </c>
      <c r="D12" s="251">
        <v>27.824316603497252</v>
      </c>
      <c r="E12" s="14">
        <v>273842</v>
      </c>
      <c r="F12" s="14">
        <v>52508</v>
      </c>
      <c r="G12" s="251">
        <v>19.174560512996543</v>
      </c>
      <c r="H12" s="14">
        <v>52508</v>
      </c>
      <c r="I12" s="14">
        <v>594593</v>
      </c>
      <c r="J12" s="14">
        <v>1014407</v>
      </c>
      <c r="K12" s="14">
        <v>14604175</v>
      </c>
      <c r="L12" s="252">
        <v>1132.4</v>
      </c>
      <c r="M12" s="253">
        <v>1.7</v>
      </c>
      <c r="N12" s="14">
        <v>24562</v>
      </c>
      <c r="O12" s="14">
        <v>14397</v>
      </c>
      <c r="P12" s="14">
        <v>278132</v>
      </c>
    </row>
    <row r="13" spans="1:16" ht="10.5" customHeight="1">
      <c r="A13" s="2" t="s">
        <v>16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54"/>
      <c r="N13" s="2"/>
      <c r="O13" s="2"/>
      <c r="P13" s="2"/>
    </row>
    <row r="14" ht="10.5" customHeight="1"/>
    <row r="48" spans="1:12" ht="12.7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2" ht="12.7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1:12" ht="12.7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1:12" ht="12.75" customHeight="1">
      <c r="A51" s="8"/>
      <c r="B51" s="8"/>
      <c r="C51" s="8"/>
      <c r="D51" s="8"/>
      <c r="E51" s="8"/>
      <c r="F51" s="8"/>
      <c r="G51" s="8"/>
      <c r="H51" s="7"/>
      <c r="I51" s="7"/>
      <c r="J51" s="7"/>
      <c r="K51" s="7"/>
      <c r="L51" s="7"/>
    </row>
    <row r="52" spans="1:12" ht="12.75" customHeight="1">
      <c r="A52" s="8"/>
      <c r="B52" s="8"/>
      <c r="C52" s="8"/>
      <c r="D52" s="8"/>
      <c r="E52" s="8"/>
      <c r="F52" s="8"/>
      <c r="G52" s="8"/>
      <c r="H52" s="7"/>
      <c r="I52" s="7"/>
      <c r="J52" s="7"/>
      <c r="K52" s="7"/>
      <c r="L52" s="7"/>
    </row>
    <row r="53" spans="1:7" ht="12.75" customHeight="1">
      <c r="A53" s="8"/>
      <c r="B53" s="8"/>
      <c r="C53" s="8"/>
      <c r="D53" s="8"/>
      <c r="E53" s="8"/>
      <c r="F53" s="8"/>
      <c r="G53" s="8"/>
    </row>
    <row r="54" spans="1:7" ht="12.75" customHeight="1">
      <c r="A54" s="8"/>
      <c r="B54" s="8"/>
      <c r="C54" s="8"/>
      <c r="D54" s="8"/>
      <c r="E54" s="8"/>
      <c r="F54" s="8"/>
      <c r="G54" s="8"/>
    </row>
    <row r="55" spans="1:7" ht="12.75" customHeight="1">
      <c r="A55" s="8"/>
      <c r="B55" s="8"/>
      <c r="C55" s="8"/>
      <c r="D55" s="8"/>
      <c r="E55" s="8"/>
      <c r="F55" s="8"/>
      <c r="G55" s="8"/>
    </row>
    <row r="56" spans="1:7" ht="12.75" customHeight="1">
      <c r="A56" s="8"/>
      <c r="B56" s="8"/>
      <c r="C56" s="8"/>
      <c r="D56" s="8"/>
      <c r="E56" s="8"/>
      <c r="F56" s="8"/>
      <c r="G56" s="8"/>
    </row>
    <row r="57" spans="1:7" ht="12.75" customHeight="1">
      <c r="A57" s="8"/>
      <c r="B57" s="8"/>
      <c r="C57" s="8"/>
      <c r="D57" s="8"/>
      <c r="E57" s="8"/>
      <c r="F57" s="8"/>
      <c r="G57" s="8"/>
    </row>
    <row r="58" spans="1:7" ht="12.75" customHeight="1">
      <c r="A58" s="8"/>
      <c r="B58" s="8"/>
      <c r="C58" s="8"/>
      <c r="D58" s="8"/>
      <c r="E58" s="8"/>
      <c r="F58" s="8"/>
      <c r="G58" s="8"/>
    </row>
    <row r="59" spans="1:7" ht="12.75" customHeight="1">
      <c r="A59" s="8"/>
      <c r="B59" s="8"/>
      <c r="C59" s="8"/>
      <c r="D59" s="8"/>
      <c r="E59" s="8"/>
      <c r="F59" s="8"/>
      <c r="G59" s="8"/>
    </row>
    <row r="60" spans="1:7" ht="12.75" customHeight="1">
      <c r="A60" s="8"/>
      <c r="B60" s="8"/>
      <c r="C60" s="8"/>
      <c r="D60" s="8"/>
      <c r="E60" s="8"/>
      <c r="F60" s="8"/>
      <c r="G60" s="8"/>
    </row>
    <row r="61" spans="1:12" ht="12.7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</row>
    <row r="62" spans="1:12" ht="12.7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</row>
    <row r="63" spans="1:12" ht="12.7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 ht="12.7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1:12" ht="12.7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</row>
    <row r="66" spans="1:12" ht="12.7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</row>
    <row r="67" spans="1:12" ht="12.7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</row>
    <row r="68" spans="1:12" ht="12.7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</row>
    <row r="69" spans="1:12" ht="12.7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</row>
    <row r="70" spans="1:12" ht="12.7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1:12" ht="12.7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</row>
    <row r="72" spans="1:12" ht="12.7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</row>
    <row r="73" spans="1:12" ht="12.7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2" ht="12.7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 ht="12.7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ht="12.7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1:12" ht="12.7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2" ht="12.7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2" ht="12.7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ht="12.7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12" ht="12.7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1:12" ht="12.7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1:12" ht="12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</sheetData>
  <sheetProtection/>
  <mergeCells count="5">
    <mergeCell ref="I5:P5"/>
    <mergeCell ref="A5:A7"/>
    <mergeCell ref="B5:G5"/>
    <mergeCell ref="B6:D6"/>
    <mergeCell ref="E6:G6"/>
  </mergeCells>
  <printOptions/>
  <pageMargins left="0.7874015748031497" right="0.7874015748031497" top="0.5905511811023623" bottom="0.9055118110236221" header="0.3937007874015748" footer="0.7086614173228347"/>
  <pageSetup fitToHeight="2" fitToWidth="2" horizontalDpi="300" verticalDpi="300" orientation="portrait" paperSize="9" scale="89" r:id="rId1"/>
  <colBreaks count="2" manualBreakCount="2">
    <brk id="7" max="65535" man="1"/>
    <brk id="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P36"/>
  <sheetViews>
    <sheetView view="pageBreakPreview" zoomScaleSheetLayoutView="100" zoomScalePageLayoutView="0" workbookViewId="0" topLeftCell="A1">
      <selection activeCell="P7" sqref="P7"/>
    </sheetView>
  </sheetViews>
  <sheetFormatPr defaultColWidth="12.00390625" defaultRowHeight="12.75" customHeight="1"/>
  <cols>
    <col min="1" max="1" width="11.625" style="47" customWidth="1"/>
    <col min="2" max="9" width="10.50390625" style="47" customWidth="1"/>
    <col min="10" max="16" width="13.375" style="47" customWidth="1"/>
    <col min="17" max="17" width="10.125" style="47" customWidth="1"/>
    <col min="18" max="16384" width="12.00390625" style="47" customWidth="1"/>
  </cols>
  <sheetData>
    <row r="1" spans="1:16" s="68" customFormat="1" ht="13.5" customHeight="1">
      <c r="A1" s="99" t="s">
        <v>93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1:16" ht="12" customHeight="1" thickBo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537"/>
      <c r="P2" s="537"/>
    </row>
    <row r="3" spans="1:16" s="51" customFormat="1" ht="13.5" customHeight="1">
      <c r="A3" s="530" t="s">
        <v>61</v>
      </c>
      <c r="B3" s="532" t="s">
        <v>88</v>
      </c>
      <c r="C3" s="532" t="s">
        <v>87</v>
      </c>
      <c r="D3" s="532"/>
      <c r="E3" s="532"/>
      <c r="F3" s="532"/>
      <c r="G3" s="532"/>
      <c r="H3" s="532"/>
      <c r="I3" s="532"/>
      <c r="J3" s="532" t="s">
        <v>86</v>
      </c>
      <c r="K3" s="532"/>
      <c r="L3" s="532"/>
      <c r="M3" s="532"/>
      <c r="N3" s="532"/>
      <c r="O3" s="532"/>
      <c r="P3" s="536"/>
    </row>
    <row r="4" spans="1:16" s="51" customFormat="1" ht="13.5" customHeight="1">
      <c r="A4" s="531"/>
      <c r="B4" s="535"/>
      <c r="C4" s="241" t="s">
        <v>478</v>
      </c>
      <c r="D4" s="241" t="s">
        <v>479</v>
      </c>
      <c r="E4" s="241" t="s">
        <v>85</v>
      </c>
      <c r="F4" s="241" t="s">
        <v>84</v>
      </c>
      <c r="G4" s="241" t="s">
        <v>83</v>
      </c>
      <c r="H4" s="241" t="s">
        <v>82</v>
      </c>
      <c r="I4" s="241" t="s">
        <v>81</v>
      </c>
      <c r="J4" s="241" t="s">
        <v>478</v>
      </c>
      <c r="K4" s="241" t="s">
        <v>479</v>
      </c>
      <c r="L4" s="241" t="s">
        <v>85</v>
      </c>
      <c r="M4" s="97" t="s">
        <v>84</v>
      </c>
      <c r="N4" s="97" t="s">
        <v>83</v>
      </c>
      <c r="O4" s="97" t="s">
        <v>82</v>
      </c>
      <c r="P4" s="96" t="s">
        <v>81</v>
      </c>
    </row>
    <row r="5" spans="1:16" s="51" customFormat="1" ht="13.5" customHeight="1">
      <c r="A5" s="95" t="s">
        <v>463</v>
      </c>
      <c r="B5" s="100">
        <v>9589</v>
      </c>
      <c r="C5" s="94">
        <v>522</v>
      </c>
      <c r="D5" s="94">
        <v>901</v>
      </c>
      <c r="E5" s="94">
        <v>2395</v>
      </c>
      <c r="F5" s="94">
        <v>2292</v>
      </c>
      <c r="G5" s="94">
        <v>1410</v>
      </c>
      <c r="H5" s="94">
        <v>1026</v>
      </c>
      <c r="I5" s="94">
        <v>806</v>
      </c>
      <c r="J5" s="94">
        <v>6</v>
      </c>
      <c r="K5" s="94">
        <v>22</v>
      </c>
      <c r="L5" s="94">
        <v>44</v>
      </c>
      <c r="M5" s="94">
        <v>59</v>
      </c>
      <c r="N5" s="94">
        <v>40</v>
      </c>
      <c r="O5" s="94">
        <v>31</v>
      </c>
      <c r="P5" s="94">
        <v>35</v>
      </c>
    </row>
    <row r="6" spans="1:16" s="51" customFormat="1" ht="13.5" customHeight="1">
      <c r="A6" s="92" t="s">
        <v>464</v>
      </c>
      <c r="B6" s="91">
        <v>9920</v>
      </c>
      <c r="C6" s="90">
        <v>530</v>
      </c>
      <c r="D6" s="90">
        <v>893</v>
      </c>
      <c r="E6" s="90">
        <v>2475</v>
      </c>
      <c r="F6" s="90">
        <v>2414</v>
      </c>
      <c r="G6" s="90">
        <v>1484</v>
      </c>
      <c r="H6" s="90">
        <v>1021</v>
      </c>
      <c r="I6" s="90">
        <v>870</v>
      </c>
      <c r="J6" s="90">
        <v>7</v>
      </c>
      <c r="K6" s="90">
        <v>20</v>
      </c>
      <c r="L6" s="90">
        <v>51</v>
      </c>
      <c r="M6" s="90">
        <v>57</v>
      </c>
      <c r="N6" s="90">
        <v>30</v>
      </c>
      <c r="O6" s="90">
        <v>31</v>
      </c>
      <c r="P6" s="90">
        <v>37</v>
      </c>
    </row>
    <row r="7" spans="1:16" s="51" customFormat="1" ht="13.5" customHeight="1">
      <c r="A7" s="199" t="s">
        <v>465</v>
      </c>
      <c r="B7" s="91">
        <v>10023</v>
      </c>
      <c r="C7" s="90">
        <v>578</v>
      </c>
      <c r="D7" s="90">
        <v>1029</v>
      </c>
      <c r="E7" s="90">
        <v>2479</v>
      </c>
      <c r="F7" s="90">
        <v>2381</v>
      </c>
      <c r="G7" s="90">
        <v>1511</v>
      </c>
      <c r="H7" s="90">
        <v>1004</v>
      </c>
      <c r="I7" s="90">
        <v>807</v>
      </c>
      <c r="J7" s="90">
        <v>4</v>
      </c>
      <c r="K7" s="90">
        <v>26</v>
      </c>
      <c r="L7" s="90">
        <v>51</v>
      </c>
      <c r="M7" s="90">
        <v>64</v>
      </c>
      <c r="N7" s="90">
        <v>38</v>
      </c>
      <c r="O7" s="90">
        <v>19</v>
      </c>
      <c r="P7" s="90">
        <v>32</v>
      </c>
    </row>
    <row r="8" spans="1:16" s="51" customFormat="1" ht="13.5" customHeight="1">
      <c r="A8" s="92" t="s">
        <v>466</v>
      </c>
      <c r="B8" s="91">
        <v>10123</v>
      </c>
      <c r="C8" s="90">
        <v>650</v>
      </c>
      <c r="D8" s="90">
        <v>1077</v>
      </c>
      <c r="E8" s="90">
        <v>2478</v>
      </c>
      <c r="F8" s="90">
        <v>2436</v>
      </c>
      <c r="G8" s="90">
        <v>1485</v>
      </c>
      <c r="H8" s="90">
        <v>982</v>
      </c>
      <c r="I8" s="90">
        <v>788</v>
      </c>
      <c r="J8" s="90">
        <v>5</v>
      </c>
      <c r="K8" s="90">
        <v>21</v>
      </c>
      <c r="L8" s="90">
        <v>44</v>
      </c>
      <c r="M8" s="90">
        <v>56</v>
      </c>
      <c r="N8" s="90">
        <v>32</v>
      </c>
      <c r="O8" s="90">
        <v>30</v>
      </c>
      <c r="P8" s="90">
        <v>39</v>
      </c>
    </row>
    <row r="9" spans="1:16" s="51" customFormat="1" ht="13.5" customHeight="1" thickBot="1">
      <c r="A9" s="88" t="s">
        <v>467</v>
      </c>
      <c r="B9" s="87">
        <v>10334</v>
      </c>
      <c r="C9" s="86">
        <v>729</v>
      </c>
      <c r="D9" s="86">
        <v>1128</v>
      </c>
      <c r="E9" s="86">
        <v>2566</v>
      </c>
      <c r="F9" s="86">
        <v>2405</v>
      </c>
      <c r="G9" s="86">
        <v>1502</v>
      </c>
      <c r="H9" s="86">
        <v>1025</v>
      </c>
      <c r="I9" s="86">
        <v>752</v>
      </c>
      <c r="J9" s="86">
        <v>8</v>
      </c>
      <c r="K9" s="86">
        <v>28</v>
      </c>
      <c r="L9" s="86">
        <v>49</v>
      </c>
      <c r="M9" s="86">
        <v>53</v>
      </c>
      <c r="N9" s="86">
        <v>25</v>
      </c>
      <c r="O9" s="86">
        <v>24</v>
      </c>
      <c r="P9" s="86">
        <v>40</v>
      </c>
    </row>
    <row r="10" spans="1:16" ht="10.5" customHeight="1">
      <c r="A10" s="10" t="s">
        <v>480</v>
      </c>
      <c r="B10" s="267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</row>
    <row r="11" spans="1:16" ht="10.5" customHeight="1">
      <c r="A11" s="10" t="s">
        <v>92</v>
      </c>
      <c r="B11" s="10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</row>
    <row r="12" spans="1:14" ht="12.75" customHeight="1">
      <c r="A12" s="49"/>
      <c r="B12" s="49"/>
      <c r="C12" s="49"/>
      <c r="D12" s="49"/>
      <c r="E12" s="49"/>
      <c r="F12" s="49"/>
      <c r="G12" s="49"/>
      <c r="H12" s="49"/>
      <c r="I12" s="48"/>
      <c r="J12" s="48"/>
      <c r="K12" s="48"/>
      <c r="L12" s="48"/>
      <c r="M12" s="48"/>
      <c r="N12" s="48"/>
    </row>
    <row r="13" spans="1:7" ht="12.75" customHeight="1">
      <c r="A13" s="49"/>
      <c r="B13" s="49"/>
      <c r="C13" s="49"/>
      <c r="D13" s="49"/>
      <c r="E13" s="49"/>
      <c r="F13" s="49"/>
      <c r="G13" s="49"/>
    </row>
    <row r="14" spans="1:12" ht="12.75" customHeight="1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</row>
    <row r="15" spans="1:12" ht="12.75" customHeight="1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</row>
    <row r="16" spans="1:12" ht="12.75" customHeight="1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</row>
    <row r="17" spans="1:12" ht="12.75" customHeight="1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</row>
    <row r="18" spans="1:12" ht="12.75" customHeight="1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</row>
    <row r="19" spans="1:12" ht="12.75" customHeight="1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</row>
    <row r="20" spans="1:12" ht="12.75" customHeight="1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</row>
    <row r="21" spans="1:12" ht="12.75" customHeight="1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</row>
    <row r="22" spans="1:12" ht="12.75" customHeight="1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</row>
    <row r="23" spans="1:12" ht="12.75" customHeight="1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</row>
    <row r="24" spans="1:12" ht="12.75" customHeight="1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</row>
    <row r="25" spans="1:12" ht="12.75" customHeight="1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</row>
    <row r="26" spans="1:12" ht="12.75" customHeight="1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</row>
    <row r="27" spans="1:12" ht="12.75" customHeight="1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</row>
    <row r="28" spans="1:12" ht="12.75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</row>
    <row r="29" spans="1:12" ht="12.75" customHeight="1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</row>
    <row r="30" spans="1:12" ht="12.75" customHeight="1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</row>
    <row r="31" spans="1:12" ht="12.75" customHeight="1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</row>
    <row r="32" spans="1:12" ht="12.75" customHeight="1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</row>
    <row r="33" spans="1:12" ht="12.75" customHeight="1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</row>
    <row r="34" spans="1:12" ht="12.75" customHeight="1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</row>
    <row r="35" spans="1:12" ht="12.75" customHeight="1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</row>
    <row r="36" spans="1:12" ht="12.75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</row>
  </sheetData>
  <sheetProtection/>
  <mergeCells count="5">
    <mergeCell ref="A3:A4"/>
    <mergeCell ref="B3:B4"/>
    <mergeCell ref="O2:P2"/>
    <mergeCell ref="C3:I3"/>
    <mergeCell ref="J3:P3"/>
  </mergeCells>
  <printOptions/>
  <pageMargins left="0.75" right="0.75" top="1" bottom="1" header="0.512" footer="0.512"/>
  <pageSetup horizontalDpi="600" verticalDpi="600" orientation="portrait" paperSize="9" scale="78" r:id="rId1"/>
  <colBreaks count="1" manualBreakCount="1">
    <brk id="9" max="10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35"/>
  <sheetViews>
    <sheetView view="pageBreakPreview" zoomScaleSheetLayoutView="100" zoomScalePageLayoutView="0" workbookViewId="0" topLeftCell="A1">
      <selection activeCell="C14" sqref="C14"/>
    </sheetView>
  </sheetViews>
  <sheetFormatPr defaultColWidth="12.00390625" defaultRowHeight="12.75" customHeight="1"/>
  <cols>
    <col min="1" max="1" width="11.625" style="47" customWidth="1"/>
    <col min="2" max="9" width="10.50390625" style="47" customWidth="1"/>
    <col min="10" max="16" width="13.375" style="47" customWidth="1"/>
    <col min="17" max="19" width="10.125" style="47" customWidth="1"/>
    <col min="20" max="16384" width="12.00390625" style="47" customWidth="1"/>
  </cols>
  <sheetData>
    <row r="1" spans="1:16" s="68" customFormat="1" ht="13.5" customHeight="1">
      <c r="A1" s="99" t="s">
        <v>94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1:16" ht="12" customHeight="1" thickBot="1">
      <c r="A2" s="49"/>
      <c r="B2" s="49"/>
      <c r="C2" s="49"/>
      <c r="D2" s="49"/>
      <c r="E2" s="49"/>
      <c r="F2" s="49"/>
      <c r="G2" s="49"/>
      <c r="H2" s="49"/>
      <c r="I2" s="49"/>
      <c r="J2" s="537"/>
      <c r="K2" s="537"/>
      <c r="L2" s="537"/>
      <c r="M2" s="49"/>
      <c r="N2" s="49"/>
      <c r="O2" s="49"/>
      <c r="P2" s="49"/>
    </row>
    <row r="3" spans="1:16" s="51" customFormat="1" ht="13.5" customHeight="1">
      <c r="A3" s="530" t="s">
        <v>61</v>
      </c>
      <c r="B3" s="532" t="s">
        <v>88</v>
      </c>
      <c r="C3" s="532" t="s">
        <v>87</v>
      </c>
      <c r="D3" s="532"/>
      <c r="E3" s="532"/>
      <c r="F3" s="532"/>
      <c r="G3" s="532"/>
      <c r="H3" s="532"/>
      <c r="I3" s="532"/>
      <c r="J3" s="532" t="s">
        <v>86</v>
      </c>
      <c r="K3" s="532"/>
      <c r="L3" s="532"/>
      <c r="M3" s="532"/>
      <c r="N3" s="532"/>
      <c r="O3" s="532"/>
      <c r="P3" s="536"/>
    </row>
    <row r="4" spans="1:16" s="51" customFormat="1" ht="13.5" customHeight="1">
      <c r="A4" s="531"/>
      <c r="B4" s="535"/>
      <c r="C4" s="241" t="s">
        <v>478</v>
      </c>
      <c r="D4" s="241" t="s">
        <v>479</v>
      </c>
      <c r="E4" s="97" t="s">
        <v>85</v>
      </c>
      <c r="F4" s="97" t="s">
        <v>84</v>
      </c>
      <c r="G4" s="241" t="s">
        <v>83</v>
      </c>
      <c r="H4" s="241" t="s">
        <v>82</v>
      </c>
      <c r="I4" s="241" t="s">
        <v>81</v>
      </c>
      <c r="J4" s="241" t="s">
        <v>478</v>
      </c>
      <c r="K4" s="241" t="s">
        <v>479</v>
      </c>
      <c r="L4" s="97" t="s">
        <v>85</v>
      </c>
      <c r="M4" s="97" t="s">
        <v>84</v>
      </c>
      <c r="N4" s="97" t="s">
        <v>83</v>
      </c>
      <c r="O4" s="97" t="s">
        <v>82</v>
      </c>
      <c r="P4" s="96" t="s">
        <v>81</v>
      </c>
    </row>
    <row r="5" spans="1:16" s="51" customFormat="1" ht="12" customHeight="1">
      <c r="A5" s="95" t="s">
        <v>463</v>
      </c>
      <c r="B5" s="108">
        <v>2113</v>
      </c>
      <c r="C5" s="107">
        <v>6</v>
      </c>
      <c r="D5" s="107">
        <v>9</v>
      </c>
      <c r="E5" s="107">
        <v>466</v>
      </c>
      <c r="F5" s="107">
        <v>517</v>
      </c>
      <c r="G5" s="107">
        <v>492</v>
      </c>
      <c r="H5" s="107">
        <v>339</v>
      </c>
      <c r="I5" s="107">
        <v>255</v>
      </c>
      <c r="J5" s="107">
        <v>0</v>
      </c>
      <c r="K5" s="107">
        <v>0</v>
      </c>
      <c r="L5" s="107">
        <v>6</v>
      </c>
      <c r="M5" s="107">
        <v>7</v>
      </c>
      <c r="N5" s="107">
        <v>6</v>
      </c>
      <c r="O5" s="107">
        <v>3</v>
      </c>
      <c r="P5" s="107">
        <v>7</v>
      </c>
    </row>
    <row r="6" spans="1:16" s="51" customFormat="1" ht="12" customHeight="1">
      <c r="A6" s="92" t="s">
        <v>464</v>
      </c>
      <c r="B6" s="106">
        <v>2322</v>
      </c>
      <c r="C6" s="105">
        <v>8</v>
      </c>
      <c r="D6" s="105">
        <v>10</v>
      </c>
      <c r="E6" s="105">
        <v>529</v>
      </c>
      <c r="F6" s="105">
        <v>613</v>
      </c>
      <c r="G6" s="105">
        <v>533</v>
      </c>
      <c r="H6" s="105">
        <v>322</v>
      </c>
      <c r="I6" s="105">
        <v>279</v>
      </c>
      <c r="J6" s="105">
        <v>0</v>
      </c>
      <c r="K6" s="105">
        <v>0</v>
      </c>
      <c r="L6" s="105">
        <v>4</v>
      </c>
      <c r="M6" s="105">
        <v>7</v>
      </c>
      <c r="N6" s="105">
        <v>8</v>
      </c>
      <c r="O6" s="105">
        <v>5</v>
      </c>
      <c r="P6" s="105">
        <v>4</v>
      </c>
    </row>
    <row r="7" spans="1:16" s="51" customFormat="1" ht="12" customHeight="1">
      <c r="A7" s="199" t="s">
        <v>465</v>
      </c>
      <c r="B7" s="106">
        <v>2376</v>
      </c>
      <c r="C7" s="105">
        <v>3</v>
      </c>
      <c r="D7" s="105">
        <v>5</v>
      </c>
      <c r="E7" s="105">
        <v>533</v>
      </c>
      <c r="F7" s="105">
        <v>640</v>
      </c>
      <c r="G7" s="105">
        <v>559</v>
      </c>
      <c r="H7" s="105">
        <v>333</v>
      </c>
      <c r="I7" s="105">
        <v>273</v>
      </c>
      <c r="J7" s="105">
        <v>0</v>
      </c>
      <c r="K7" s="105">
        <v>0</v>
      </c>
      <c r="L7" s="105">
        <v>8</v>
      </c>
      <c r="M7" s="105">
        <v>7</v>
      </c>
      <c r="N7" s="105">
        <v>8</v>
      </c>
      <c r="O7" s="105">
        <v>5</v>
      </c>
      <c r="P7" s="105">
        <v>2</v>
      </c>
    </row>
    <row r="8" spans="1:16" s="51" customFormat="1" ht="12" customHeight="1">
      <c r="A8" s="92" t="s">
        <v>466</v>
      </c>
      <c r="B8" s="106">
        <v>2294</v>
      </c>
      <c r="C8" s="105">
        <v>3</v>
      </c>
      <c r="D8" s="105">
        <v>3</v>
      </c>
      <c r="E8" s="105">
        <v>539</v>
      </c>
      <c r="F8" s="105">
        <v>603</v>
      </c>
      <c r="G8" s="105">
        <v>527</v>
      </c>
      <c r="H8" s="105">
        <v>324</v>
      </c>
      <c r="I8" s="105">
        <v>266</v>
      </c>
      <c r="J8" s="105">
        <v>0</v>
      </c>
      <c r="K8" s="105">
        <v>0</v>
      </c>
      <c r="L8" s="105">
        <v>4</v>
      </c>
      <c r="M8" s="105">
        <v>9</v>
      </c>
      <c r="N8" s="105">
        <v>11</v>
      </c>
      <c r="O8" s="105">
        <v>2</v>
      </c>
      <c r="P8" s="105">
        <v>3</v>
      </c>
    </row>
    <row r="9" spans="1:16" s="51" customFormat="1" ht="12" customHeight="1" thickBot="1">
      <c r="A9" s="88" t="s">
        <v>467</v>
      </c>
      <c r="B9" s="104">
        <v>2281</v>
      </c>
      <c r="C9" s="103">
        <v>5</v>
      </c>
      <c r="D9" s="103">
        <v>7</v>
      </c>
      <c r="E9" s="103">
        <v>517</v>
      </c>
      <c r="F9" s="103">
        <v>584</v>
      </c>
      <c r="G9" s="103">
        <v>513</v>
      </c>
      <c r="H9" s="103">
        <v>347</v>
      </c>
      <c r="I9" s="103">
        <v>273</v>
      </c>
      <c r="J9" s="103">
        <v>0</v>
      </c>
      <c r="K9" s="103">
        <v>0</v>
      </c>
      <c r="L9" s="103">
        <v>13</v>
      </c>
      <c r="M9" s="103">
        <v>6</v>
      </c>
      <c r="N9" s="103">
        <v>6</v>
      </c>
      <c r="O9" s="103">
        <v>5</v>
      </c>
      <c r="P9" s="103">
        <v>5</v>
      </c>
    </row>
    <row r="10" spans="1:16" ht="10.5" customHeight="1">
      <c r="A10" s="10" t="s">
        <v>480</v>
      </c>
      <c r="B10" s="267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</row>
    <row r="11" spans="1:16" ht="10.5" customHeight="1">
      <c r="A11" s="10" t="s">
        <v>92</v>
      </c>
      <c r="B11" s="10"/>
      <c r="C11" s="49"/>
      <c r="D11" s="49"/>
      <c r="E11" s="49"/>
      <c r="F11" s="102"/>
      <c r="H11" s="49"/>
      <c r="I11" s="49"/>
      <c r="J11" s="49"/>
      <c r="K11" s="49"/>
      <c r="L11" s="49"/>
      <c r="M11" s="49"/>
      <c r="N11" s="49"/>
      <c r="O11" s="49"/>
      <c r="P11" s="49"/>
    </row>
    <row r="12" spans="2:14" ht="10.5" customHeight="1"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</row>
    <row r="13" spans="1:14" ht="12.75" customHeight="1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</row>
    <row r="14" spans="1:14" ht="12.75" customHeight="1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</row>
    <row r="15" spans="1:14" ht="12.75" customHeight="1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</row>
    <row r="16" spans="1:14" ht="12.75" customHeight="1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</row>
    <row r="17" spans="1:14" ht="12.75" customHeight="1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</row>
    <row r="18" spans="1:14" ht="12.75" customHeight="1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</row>
    <row r="19" spans="1:14" ht="12.75" customHeight="1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</row>
    <row r="20" spans="1:14" ht="12.75" customHeight="1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</row>
    <row r="21" spans="1:14" ht="12.75" customHeight="1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</row>
    <row r="22" spans="1:14" ht="12.75" customHeight="1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</row>
    <row r="23" spans="1:14" ht="12.75" customHeight="1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</row>
    <row r="24" spans="1:14" ht="12.75" customHeight="1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</row>
    <row r="25" spans="1:14" ht="12.75" customHeight="1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</row>
    <row r="26" spans="1:14" ht="12.75" customHeight="1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</row>
    <row r="27" spans="1:14" ht="12.75" customHeight="1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</row>
    <row r="28" spans="1:14" ht="12.75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</row>
    <row r="29" spans="1:14" ht="12.75" customHeight="1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</row>
    <row r="30" spans="1:14" ht="12.75" customHeight="1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</row>
    <row r="31" spans="1:14" ht="12.75" customHeight="1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</row>
    <row r="32" spans="1:14" ht="12.75" customHeight="1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</row>
    <row r="33" spans="1:14" ht="12.75" customHeight="1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</row>
    <row r="34" spans="1:14" ht="12.75" customHeight="1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</row>
    <row r="35" spans="1:14" ht="12.75" customHeight="1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</row>
  </sheetData>
  <sheetProtection/>
  <mergeCells count="5">
    <mergeCell ref="A3:A4"/>
    <mergeCell ref="B3:B4"/>
    <mergeCell ref="J2:L2"/>
    <mergeCell ref="C3:I3"/>
    <mergeCell ref="J3:P3"/>
  </mergeCells>
  <conditionalFormatting sqref="C5:P9">
    <cfRule type="containsBlanks" priority="1" dxfId="0" stopIfTrue="1">
      <formula>LEN(TRIM(C5))=0</formula>
    </cfRule>
  </conditionalFormatting>
  <printOptions/>
  <pageMargins left="0.7874015748031497" right="0.7874015748031497" top="0.5905511811023623" bottom="0.9055118110236221" header="0.3937007874015748" footer="0.7086614173228347"/>
  <pageSetup horizontalDpi="600" verticalDpi="600" orientation="portrait" paperSize="9" scale="83" r:id="rId1"/>
  <colBreaks count="1" manualBreakCount="1">
    <brk id="9" max="10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N29"/>
  <sheetViews>
    <sheetView view="pageBreakPreview" zoomScaleSheetLayoutView="100" zoomScalePageLayoutView="0" workbookViewId="0" topLeftCell="A1">
      <selection activeCell="L6" sqref="L6"/>
    </sheetView>
  </sheetViews>
  <sheetFormatPr defaultColWidth="12.00390625" defaultRowHeight="12.75" customHeight="1"/>
  <cols>
    <col min="1" max="1" width="11.625" style="47" customWidth="1"/>
    <col min="2" max="2" width="13.50390625" style="47" customWidth="1"/>
    <col min="3" max="7" width="14.00390625" style="47" customWidth="1"/>
    <col min="8" max="12" width="18.625" style="47" customWidth="1"/>
    <col min="13" max="14" width="9.75390625" style="47" customWidth="1"/>
    <col min="15" max="17" width="10.125" style="47" customWidth="1"/>
    <col min="18" max="16384" width="12.00390625" style="47" customWidth="1"/>
  </cols>
  <sheetData>
    <row r="1" spans="1:14" s="68" customFormat="1" ht="13.5" customHeight="1">
      <c r="A1" s="99" t="s">
        <v>99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ht="12" customHeight="1" thickBot="1">
      <c r="A2" s="49"/>
      <c r="B2" s="49"/>
      <c r="C2" s="49"/>
      <c r="D2" s="49"/>
      <c r="E2" s="49"/>
      <c r="F2" s="49"/>
      <c r="G2" s="49"/>
      <c r="H2" s="49"/>
      <c r="I2" s="49"/>
      <c r="J2" s="537"/>
      <c r="K2" s="537"/>
      <c r="L2" s="98"/>
      <c r="M2" s="49"/>
      <c r="N2" s="49"/>
    </row>
    <row r="3" spans="1:14" s="51" customFormat="1" ht="13.5" customHeight="1">
      <c r="A3" s="530" t="s">
        <v>61</v>
      </c>
      <c r="B3" s="532" t="s">
        <v>88</v>
      </c>
      <c r="C3" s="536" t="s">
        <v>87</v>
      </c>
      <c r="D3" s="538"/>
      <c r="E3" s="538"/>
      <c r="F3" s="538"/>
      <c r="G3" s="539"/>
      <c r="H3" s="540" t="s">
        <v>86</v>
      </c>
      <c r="I3" s="541"/>
      <c r="J3" s="541"/>
      <c r="K3" s="541"/>
      <c r="L3" s="541"/>
      <c r="M3" s="110"/>
      <c r="N3" s="110"/>
    </row>
    <row r="4" spans="1:14" s="51" customFormat="1" ht="13.5" customHeight="1">
      <c r="A4" s="531"/>
      <c r="B4" s="535"/>
      <c r="C4" s="97" t="s">
        <v>98</v>
      </c>
      <c r="D4" s="118" t="s">
        <v>97</v>
      </c>
      <c r="E4" s="118" t="s">
        <v>96</v>
      </c>
      <c r="F4" s="118" t="s">
        <v>95</v>
      </c>
      <c r="G4" s="268" t="s">
        <v>481</v>
      </c>
      <c r="H4" s="97" t="s">
        <v>98</v>
      </c>
      <c r="I4" s="117" t="s">
        <v>97</v>
      </c>
      <c r="J4" s="117" t="s">
        <v>96</v>
      </c>
      <c r="K4" s="116" t="s">
        <v>95</v>
      </c>
      <c r="L4" s="269" t="s">
        <v>481</v>
      </c>
      <c r="M4" s="110"/>
      <c r="N4" s="110"/>
    </row>
    <row r="5" spans="1:14" s="51" customFormat="1" ht="12" customHeight="1">
      <c r="A5" s="95" t="s">
        <v>463</v>
      </c>
      <c r="B5" s="105">
        <v>2236</v>
      </c>
      <c r="C5" s="80">
        <v>2206</v>
      </c>
      <c r="D5" s="80">
        <v>1168</v>
      </c>
      <c r="E5" s="80">
        <v>1031</v>
      </c>
      <c r="F5" s="80">
        <v>7</v>
      </c>
      <c r="G5" s="80" t="s">
        <v>482</v>
      </c>
      <c r="H5" s="71">
        <v>30</v>
      </c>
      <c r="I5" s="71">
        <v>12</v>
      </c>
      <c r="J5" s="71">
        <v>18</v>
      </c>
      <c r="K5" s="80">
        <v>0</v>
      </c>
      <c r="L5" s="80" t="s">
        <v>482</v>
      </c>
      <c r="M5" s="110"/>
      <c r="N5" s="110"/>
    </row>
    <row r="6" spans="1:14" s="51" customFormat="1" ht="12" customHeight="1">
      <c r="A6" s="92" t="s">
        <v>464</v>
      </c>
      <c r="B6" s="106">
        <v>2232</v>
      </c>
      <c r="C6" s="80">
        <v>2206</v>
      </c>
      <c r="D6" s="80">
        <v>1191</v>
      </c>
      <c r="E6" s="80">
        <v>1004</v>
      </c>
      <c r="F6" s="80">
        <v>11</v>
      </c>
      <c r="G6" s="80">
        <v>0</v>
      </c>
      <c r="H6" s="115">
        <v>26</v>
      </c>
      <c r="I6" s="115">
        <v>12</v>
      </c>
      <c r="J6" s="115">
        <v>13</v>
      </c>
      <c r="K6" s="114">
        <v>1</v>
      </c>
      <c r="L6" s="114">
        <v>0</v>
      </c>
      <c r="M6" s="110"/>
      <c r="N6" s="110"/>
    </row>
    <row r="7" spans="1:14" s="51" customFormat="1" ht="12" customHeight="1">
      <c r="A7" s="199" t="s">
        <v>465</v>
      </c>
      <c r="B7" s="105">
        <v>2284</v>
      </c>
      <c r="C7" s="80">
        <v>2258</v>
      </c>
      <c r="D7" s="80">
        <v>1237</v>
      </c>
      <c r="E7" s="80">
        <v>1011</v>
      </c>
      <c r="F7" s="80">
        <v>9</v>
      </c>
      <c r="G7" s="80">
        <v>1</v>
      </c>
      <c r="H7" s="115">
        <v>26</v>
      </c>
      <c r="I7" s="115">
        <v>7</v>
      </c>
      <c r="J7" s="115">
        <v>19</v>
      </c>
      <c r="K7" s="114">
        <v>0</v>
      </c>
      <c r="L7" s="114">
        <v>0</v>
      </c>
      <c r="M7" s="110"/>
      <c r="N7" s="110"/>
    </row>
    <row r="8" spans="1:14" s="51" customFormat="1" ht="12" customHeight="1">
      <c r="A8" s="92" t="s">
        <v>466</v>
      </c>
      <c r="B8" s="105">
        <v>2248</v>
      </c>
      <c r="C8" s="80">
        <v>2227</v>
      </c>
      <c r="D8" s="80">
        <v>1279</v>
      </c>
      <c r="E8" s="80">
        <v>938</v>
      </c>
      <c r="F8" s="80">
        <v>9</v>
      </c>
      <c r="G8" s="80">
        <v>1</v>
      </c>
      <c r="H8" s="115">
        <v>21</v>
      </c>
      <c r="I8" s="115">
        <v>10</v>
      </c>
      <c r="J8" s="115">
        <v>11</v>
      </c>
      <c r="K8" s="114">
        <v>0</v>
      </c>
      <c r="L8" s="114">
        <v>0</v>
      </c>
      <c r="M8" s="110"/>
      <c r="N8" s="110"/>
    </row>
    <row r="9" spans="1:14" s="51" customFormat="1" ht="12" customHeight="1" thickBot="1">
      <c r="A9" s="88" t="s">
        <v>467</v>
      </c>
      <c r="B9" s="113">
        <v>2220</v>
      </c>
      <c r="C9" s="69">
        <v>2195</v>
      </c>
      <c r="D9" s="69">
        <v>1232</v>
      </c>
      <c r="E9" s="69">
        <v>957</v>
      </c>
      <c r="F9" s="69">
        <v>6</v>
      </c>
      <c r="G9" s="69">
        <v>0</v>
      </c>
      <c r="H9" s="112">
        <v>25</v>
      </c>
      <c r="I9" s="112">
        <v>14</v>
      </c>
      <c r="J9" s="112">
        <v>11</v>
      </c>
      <c r="K9" s="111">
        <v>0</v>
      </c>
      <c r="L9" s="111">
        <v>0</v>
      </c>
      <c r="M9" s="110"/>
      <c r="N9" s="110"/>
    </row>
    <row r="10" spans="1:14" ht="10.5" customHeight="1">
      <c r="A10" s="10" t="s">
        <v>480</v>
      </c>
      <c r="B10" s="267"/>
      <c r="C10" s="267"/>
      <c r="D10" s="83"/>
      <c r="E10" s="83"/>
      <c r="F10" s="50"/>
      <c r="G10" s="50"/>
      <c r="H10" s="50"/>
      <c r="I10" s="50"/>
      <c r="J10" s="50"/>
      <c r="K10" s="109"/>
      <c r="L10" s="109"/>
      <c r="M10" s="49"/>
      <c r="N10" s="49"/>
    </row>
    <row r="11" spans="1:14" ht="10.5" customHeight="1">
      <c r="A11" s="10" t="s">
        <v>92</v>
      </c>
      <c r="B11" s="10"/>
      <c r="C11" s="10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</row>
    <row r="12" spans="1:14" ht="13.5" customHeight="1">
      <c r="A12" s="10" t="s">
        <v>483</v>
      </c>
      <c r="B12" s="10"/>
      <c r="C12" s="10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</row>
    <row r="13" spans="1:12" ht="12.75" customHeight="1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</row>
    <row r="14" spans="1:12" ht="12.75" customHeight="1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</row>
    <row r="15" spans="1:12" ht="12.75" customHeight="1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</row>
    <row r="16" spans="1:12" ht="12.75" customHeight="1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</row>
    <row r="17" spans="1:12" ht="12.75" customHeight="1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</row>
    <row r="18" spans="1:12" ht="12.75" customHeight="1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</row>
    <row r="19" spans="1:12" ht="12.75" customHeight="1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</row>
    <row r="20" spans="1:12" ht="12.75" customHeight="1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</row>
    <row r="21" spans="1:12" ht="12.75" customHeight="1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</row>
    <row r="22" spans="1:12" ht="12.75" customHeight="1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</row>
    <row r="23" spans="1:12" ht="12.75" customHeight="1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</row>
    <row r="24" spans="1:12" ht="12.75" customHeight="1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</row>
    <row r="25" spans="1:12" ht="12.75" customHeight="1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</row>
    <row r="26" spans="1:12" ht="12.75" customHeight="1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</row>
    <row r="27" spans="1:12" ht="12.75" customHeight="1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</row>
    <row r="28" spans="1:12" ht="12.75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</row>
    <row r="29" spans="1:12" ht="12.75" customHeight="1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</row>
  </sheetData>
  <sheetProtection/>
  <mergeCells count="5">
    <mergeCell ref="A3:A4"/>
    <mergeCell ref="B3:B4"/>
    <mergeCell ref="J2:K2"/>
    <mergeCell ref="C3:G3"/>
    <mergeCell ref="H3:L3"/>
  </mergeCells>
  <printOptions/>
  <pageMargins left="0.7874015748031497" right="0.7874015748031497" top="0.5905511811023623" bottom="0.9055118110236221" header="0.3937007874015748" footer="0.7086614173228347"/>
  <pageSetup horizontalDpi="600" verticalDpi="600" orientation="portrait" paperSize="9" scale="90" r:id="rId1"/>
  <colBreaks count="1" manualBreakCount="1">
    <brk id="7" max="11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Q50"/>
  <sheetViews>
    <sheetView view="pageBreakPreview" zoomScaleSheetLayoutView="100" zoomScalePageLayoutView="0" workbookViewId="0" topLeftCell="A1">
      <selection activeCell="A1" sqref="A1"/>
    </sheetView>
  </sheetViews>
  <sheetFormatPr defaultColWidth="12.00390625" defaultRowHeight="12.75" customHeight="1"/>
  <cols>
    <col min="1" max="1" width="11.625" style="47" customWidth="1"/>
    <col min="2" max="9" width="10.375" style="47" customWidth="1"/>
    <col min="10" max="17" width="11.75390625" style="47" customWidth="1"/>
    <col min="18" max="16384" width="12.00390625" style="47" customWidth="1"/>
  </cols>
  <sheetData>
    <row r="1" spans="1:15" s="68" customFormat="1" ht="13.5" customHeight="1">
      <c r="A1" s="99" t="s">
        <v>119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1:16" ht="12" customHeight="1" thickBot="1">
      <c r="A2" s="49" t="s">
        <v>118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537"/>
      <c r="P2" s="537"/>
    </row>
    <row r="3" spans="1:17" s="51" customFormat="1" ht="13.5" customHeight="1">
      <c r="A3" s="530" t="s">
        <v>61</v>
      </c>
      <c r="B3" s="532" t="s">
        <v>117</v>
      </c>
      <c r="C3" s="63" t="s">
        <v>116</v>
      </c>
      <c r="D3" s="132"/>
      <c r="E3" s="132"/>
      <c r="F3" s="132"/>
      <c r="G3" s="132"/>
      <c r="H3" s="132"/>
      <c r="I3" s="131"/>
      <c r="J3" s="536" t="s">
        <v>115</v>
      </c>
      <c r="K3" s="538"/>
      <c r="L3" s="538"/>
      <c r="M3" s="538"/>
      <c r="N3" s="539"/>
      <c r="O3" s="546" t="s">
        <v>114</v>
      </c>
      <c r="P3" s="544" t="s">
        <v>113</v>
      </c>
      <c r="Q3" s="542" t="s">
        <v>112</v>
      </c>
    </row>
    <row r="4" spans="1:17" s="51" customFormat="1" ht="24" customHeight="1">
      <c r="A4" s="531"/>
      <c r="B4" s="535"/>
      <c r="C4" s="117" t="s">
        <v>98</v>
      </c>
      <c r="D4" s="117" t="s">
        <v>111</v>
      </c>
      <c r="E4" s="117" t="s">
        <v>110</v>
      </c>
      <c r="F4" s="270" t="s">
        <v>109</v>
      </c>
      <c r="G4" s="117" t="s">
        <v>108</v>
      </c>
      <c r="H4" s="117" t="s">
        <v>107</v>
      </c>
      <c r="I4" s="117" t="s">
        <v>106</v>
      </c>
      <c r="J4" s="117" t="s">
        <v>98</v>
      </c>
      <c r="K4" s="117" t="s">
        <v>105</v>
      </c>
      <c r="L4" s="117" t="s">
        <v>104</v>
      </c>
      <c r="M4" s="117" t="s">
        <v>103</v>
      </c>
      <c r="N4" s="271" t="s">
        <v>481</v>
      </c>
      <c r="O4" s="547"/>
      <c r="P4" s="545"/>
      <c r="Q4" s="543"/>
    </row>
    <row r="5" spans="1:17" s="51" customFormat="1" ht="12" customHeight="1">
      <c r="A5" s="95" t="s">
        <v>463</v>
      </c>
      <c r="B5" s="127">
        <v>22515259</v>
      </c>
      <c r="C5" s="125">
        <v>14755293</v>
      </c>
      <c r="D5" s="125">
        <v>7155608</v>
      </c>
      <c r="E5" s="125">
        <v>1151459</v>
      </c>
      <c r="F5" s="125">
        <v>2475416</v>
      </c>
      <c r="G5" s="125">
        <v>45134</v>
      </c>
      <c r="H5" s="125">
        <v>93075</v>
      </c>
      <c r="I5" s="126">
        <v>3834601</v>
      </c>
      <c r="J5" s="125">
        <v>6628644</v>
      </c>
      <c r="K5" s="125">
        <v>3506020</v>
      </c>
      <c r="L5" s="125">
        <v>3090867</v>
      </c>
      <c r="M5" s="125">
        <v>31757</v>
      </c>
      <c r="N5" s="80" t="s">
        <v>482</v>
      </c>
      <c r="O5" s="125">
        <v>498427</v>
      </c>
      <c r="P5" s="125">
        <v>22828</v>
      </c>
      <c r="Q5" s="105">
        <v>610067</v>
      </c>
    </row>
    <row r="6" spans="1:17" s="51" customFormat="1" ht="12" customHeight="1">
      <c r="A6" s="92" t="s">
        <v>464</v>
      </c>
      <c r="B6" s="124">
        <v>23316714</v>
      </c>
      <c r="C6" s="123">
        <v>15217329</v>
      </c>
      <c r="D6" s="123">
        <v>7185903</v>
      </c>
      <c r="E6" s="123">
        <v>1204759</v>
      </c>
      <c r="F6" s="123">
        <v>2631304</v>
      </c>
      <c r="G6" s="123">
        <v>46365</v>
      </c>
      <c r="H6" s="123">
        <v>92458</v>
      </c>
      <c r="I6" s="80">
        <v>4056540</v>
      </c>
      <c r="J6" s="123">
        <v>6947075</v>
      </c>
      <c r="K6" s="123">
        <v>3646084</v>
      </c>
      <c r="L6" s="123">
        <v>3259783</v>
      </c>
      <c r="M6" s="123">
        <v>41208</v>
      </c>
      <c r="N6" s="71">
        <v>0</v>
      </c>
      <c r="O6" s="123">
        <v>511137</v>
      </c>
      <c r="P6" s="123">
        <v>23399</v>
      </c>
      <c r="Q6" s="105">
        <v>617774</v>
      </c>
    </row>
    <row r="7" spans="1:17" s="51" customFormat="1" ht="12" customHeight="1">
      <c r="A7" s="199" t="s">
        <v>465</v>
      </c>
      <c r="B7" s="124">
        <v>23944917</v>
      </c>
      <c r="C7" s="123">
        <v>15471721</v>
      </c>
      <c r="D7" s="123">
        <v>7086089</v>
      </c>
      <c r="E7" s="123">
        <v>1206692</v>
      </c>
      <c r="F7" s="123">
        <v>2736058</v>
      </c>
      <c r="G7" s="123">
        <v>42003</v>
      </c>
      <c r="H7" s="123">
        <v>88842</v>
      </c>
      <c r="I7" s="80">
        <v>4312037</v>
      </c>
      <c r="J7" s="123">
        <v>7187698</v>
      </c>
      <c r="K7" s="123">
        <v>3891413</v>
      </c>
      <c r="L7" s="123">
        <v>3249160</v>
      </c>
      <c r="M7" s="123">
        <v>43097</v>
      </c>
      <c r="N7" s="123">
        <v>4028</v>
      </c>
      <c r="O7" s="123">
        <v>608416</v>
      </c>
      <c r="P7" s="123">
        <v>23765</v>
      </c>
      <c r="Q7" s="105">
        <v>653317</v>
      </c>
    </row>
    <row r="8" spans="1:17" s="51" customFormat="1" ht="12" customHeight="1">
      <c r="A8" s="92" t="s">
        <v>466</v>
      </c>
      <c r="B8" s="124">
        <v>24532191</v>
      </c>
      <c r="C8" s="123">
        <v>15762396</v>
      </c>
      <c r="D8" s="123">
        <v>7332205</v>
      </c>
      <c r="E8" s="123">
        <v>1114555</v>
      </c>
      <c r="F8" s="123">
        <v>2782938</v>
      </c>
      <c r="G8" s="123">
        <v>46638</v>
      </c>
      <c r="H8" s="123">
        <v>86457</v>
      </c>
      <c r="I8" s="80">
        <v>4399603</v>
      </c>
      <c r="J8" s="123">
        <v>7434764</v>
      </c>
      <c r="K8" s="123">
        <v>4080133</v>
      </c>
      <c r="L8" s="123">
        <v>3310194</v>
      </c>
      <c r="M8" s="123">
        <v>40031</v>
      </c>
      <c r="N8" s="123">
        <v>4406</v>
      </c>
      <c r="O8" s="123">
        <v>635154</v>
      </c>
      <c r="P8" s="123">
        <v>23868</v>
      </c>
      <c r="Q8" s="122">
        <v>676009</v>
      </c>
    </row>
    <row r="9" spans="1:17" s="51" customFormat="1" ht="12" customHeight="1" thickBot="1">
      <c r="A9" s="88" t="s">
        <v>467</v>
      </c>
      <c r="B9" s="121">
        <v>24768595</v>
      </c>
      <c r="C9" s="120">
        <v>15985489</v>
      </c>
      <c r="D9" s="120">
        <v>7452466</v>
      </c>
      <c r="E9" s="120">
        <v>1127161</v>
      </c>
      <c r="F9" s="120">
        <v>2826150</v>
      </c>
      <c r="G9" s="120">
        <v>45949</v>
      </c>
      <c r="H9" s="120">
        <v>80754</v>
      </c>
      <c r="I9" s="120">
        <v>4453009</v>
      </c>
      <c r="J9" s="120">
        <v>7532014</v>
      </c>
      <c r="K9" s="120">
        <v>4220945</v>
      </c>
      <c r="L9" s="120">
        <v>3291838</v>
      </c>
      <c r="M9" s="120">
        <v>19231</v>
      </c>
      <c r="N9" s="69">
        <v>0</v>
      </c>
      <c r="O9" s="120">
        <v>648668</v>
      </c>
      <c r="P9" s="120">
        <v>26404</v>
      </c>
      <c r="Q9" s="119">
        <v>576020</v>
      </c>
    </row>
    <row r="10" spans="1:17" ht="10.5" customHeight="1">
      <c r="A10" s="10" t="s">
        <v>480</v>
      </c>
      <c r="B10" s="239"/>
      <c r="C10" s="267"/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"/>
    </row>
    <row r="11" spans="1:17" ht="10.5" customHeight="1">
      <c r="A11" s="239" t="s">
        <v>102</v>
      </c>
      <c r="B11" s="10"/>
      <c r="C11" s="267"/>
      <c r="D11" s="267"/>
      <c r="E11" s="267"/>
      <c r="F11" s="267"/>
      <c r="G11" s="267"/>
      <c r="H11" s="267"/>
      <c r="I11" s="10"/>
      <c r="J11" s="267"/>
      <c r="K11" s="267"/>
      <c r="L11" s="267"/>
      <c r="M11" s="267"/>
      <c r="N11" s="267"/>
      <c r="O11" s="267"/>
      <c r="P11" s="267"/>
      <c r="Q11" s="2"/>
    </row>
    <row r="12" spans="1:17" ht="10.5" customHeight="1">
      <c r="A12" s="239" t="s">
        <v>101</v>
      </c>
      <c r="B12" s="10"/>
      <c r="C12" s="267"/>
      <c r="D12" s="267"/>
      <c r="E12" s="267"/>
      <c r="F12" s="267"/>
      <c r="G12" s="267"/>
      <c r="H12" s="267"/>
      <c r="I12" s="10"/>
      <c r="J12" s="267"/>
      <c r="K12" s="267"/>
      <c r="L12" s="267"/>
      <c r="M12" s="267"/>
      <c r="N12" s="267"/>
      <c r="O12" s="267"/>
      <c r="P12" s="267"/>
      <c r="Q12" s="2"/>
    </row>
    <row r="13" spans="1:17" ht="10.5" customHeight="1">
      <c r="A13" s="10" t="s">
        <v>100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2"/>
    </row>
    <row r="14" spans="1:17" ht="12" customHeight="1">
      <c r="A14" s="10" t="s">
        <v>483</v>
      </c>
      <c r="B14" s="10"/>
      <c r="C14" s="10"/>
      <c r="D14" s="10"/>
      <c r="E14" s="10"/>
      <c r="F14" s="10"/>
      <c r="G14" s="10"/>
      <c r="H14" s="10"/>
      <c r="I14" s="10"/>
      <c r="J14" s="3"/>
      <c r="K14" s="3"/>
      <c r="L14" s="3"/>
      <c r="M14" s="3"/>
      <c r="N14" s="3"/>
      <c r="O14" s="2"/>
      <c r="P14" s="2"/>
      <c r="Q14" s="2"/>
    </row>
    <row r="15" spans="2:13" ht="12" customHeight="1">
      <c r="B15" s="49"/>
      <c r="C15" s="49"/>
      <c r="D15" s="49"/>
      <c r="E15" s="49"/>
      <c r="F15" s="49"/>
      <c r="G15" s="49"/>
      <c r="H15" s="49"/>
      <c r="I15" s="49"/>
      <c r="J15" s="48"/>
      <c r="K15" s="48"/>
      <c r="L15" s="48"/>
      <c r="M15" s="48"/>
    </row>
    <row r="16" spans="1:12" ht="12.75" customHeight="1">
      <c r="A16" s="49"/>
      <c r="B16" s="49"/>
      <c r="C16" s="49"/>
      <c r="D16" s="49"/>
      <c r="E16" s="49"/>
      <c r="F16" s="49"/>
      <c r="G16" s="49"/>
      <c r="H16" s="49"/>
      <c r="I16" s="48"/>
      <c r="J16" s="48"/>
      <c r="K16" s="48"/>
      <c r="L16" s="48"/>
    </row>
    <row r="17" spans="1:12" ht="12.75" customHeight="1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</row>
    <row r="18" spans="1:12" ht="12.75" customHeight="1">
      <c r="A18" s="49"/>
      <c r="B18" s="49"/>
      <c r="C18" s="49"/>
      <c r="D18" s="49"/>
      <c r="E18" s="49"/>
      <c r="F18" s="49"/>
      <c r="G18" s="49"/>
      <c r="H18" s="48"/>
      <c r="I18" s="48"/>
      <c r="J18" s="48"/>
      <c r="K18" s="48"/>
      <c r="L18" s="48"/>
    </row>
    <row r="19" spans="1:12" ht="12.75" customHeight="1">
      <c r="A19" s="49"/>
      <c r="B19" s="49"/>
      <c r="C19" s="49"/>
      <c r="D19" s="49"/>
      <c r="E19" s="49"/>
      <c r="F19" s="49"/>
      <c r="G19" s="49"/>
      <c r="H19" s="48"/>
      <c r="I19" s="48"/>
      <c r="J19" s="48"/>
      <c r="K19" s="48"/>
      <c r="L19" s="48"/>
    </row>
    <row r="20" spans="1:7" ht="12.75" customHeight="1">
      <c r="A20" s="49"/>
      <c r="B20" s="49"/>
      <c r="C20" s="49"/>
      <c r="D20" s="49"/>
      <c r="E20" s="49"/>
      <c r="F20" s="49"/>
      <c r="G20" s="49"/>
    </row>
    <row r="21" spans="1:7" ht="12.75" customHeight="1">
      <c r="A21" s="49"/>
      <c r="B21" s="49"/>
      <c r="C21" s="49"/>
      <c r="D21" s="49"/>
      <c r="E21" s="49"/>
      <c r="F21" s="49"/>
      <c r="G21" s="49"/>
    </row>
    <row r="22" spans="1:7" ht="12.75" customHeight="1">
      <c r="A22" s="49"/>
      <c r="B22" s="49"/>
      <c r="C22" s="49"/>
      <c r="D22" s="49"/>
      <c r="E22" s="49"/>
      <c r="F22" s="49"/>
      <c r="G22" s="49"/>
    </row>
    <row r="23" spans="1:7" ht="12.75" customHeight="1">
      <c r="A23" s="49"/>
      <c r="B23" s="49"/>
      <c r="C23" s="49"/>
      <c r="D23" s="49"/>
      <c r="E23" s="49"/>
      <c r="F23" s="49"/>
      <c r="G23" s="49"/>
    </row>
    <row r="24" spans="1:7" ht="12.75" customHeight="1">
      <c r="A24" s="49"/>
      <c r="B24" s="49"/>
      <c r="C24" s="49"/>
      <c r="D24" s="49"/>
      <c r="E24" s="49"/>
      <c r="F24" s="49"/>
      <c r="G24" s="49"/>
    </row>
    <row r="25" spans="1:7" ht="12.75" customHeight="1">
      <c r="A25" s="49"/>
      <c r="B25" s="49"/>
      <c r="C25" s="49"/>
      <c r="D25" s="49"/>
      <c r="E25" s="49"/>
      <c r="F25" s="49"/>
      <c r="G25" s="49"/>
    </row>
    <row r="26" spans="1:7" ht="12.75" customHeight="1">
      <c r="A26" s="49"/>
      <c r="B26" s="49"/>
      <c r="C26" s="49"/>
      <c r="D26" s="49"/>
      <c r="E26" s="49"/>
      <c r="F26" s="49"/>
      <c r="G26" s="49"/>
    </row>
    <row r="27" spans="1:7" ht="12.75" customHeight="1">
      <c r="A27" s="49"/>
      <c r="B27" s="49"/>
      <c r="C27" s="49"/>
      <c r="D27" s="49"/>
      <c r="E27" s="49"/>
      <c r="F27" s="49"/>
      <c r="G27" s="49"/>
    </row>
    <row r="28" spans="1:12" ht="12.75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</row>
    <row r="29" spans="1:12" ht="12.75" customHeight="1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</row>
    <row r="30" spans="1:12" ht="12.75" customHeight="1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</row>
    <row r="31" spans="1:12" ht="12.75" customHeight="1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</row>
    <row r="32" spans="1:12" ht="12.75" customHeight="1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</row>
    <row r="33" spans="1:12" ht="12.75" customHeight="1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</row>
    <row r="34" spans="1:12" ht="12.75" customHeight="1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</row>
    <row r="35" spans="1:12" ht="12.75" customHeight="1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</row>
    <row r="36" spans="1:12" ht="12.75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</row>
    <row r="37" spans="1:12" ht="12.75" customHeight="1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</row>
    <row r="38" spans="1:12" ht="12.75" customHeight="1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</row>
    <row r="39" spans="1:12" ht="12.75" customHeight="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</row>
    <row r="40" spans="1:12" ht="12.75" customHeight="1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</row>
    <row r="41" spans="1:12" ht="12.75" customHeight="1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</row>
    <row r="42" spans="1:12" ht="12.75" customHeight="1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</row>
    <row r="43" spans="1:12" ht="12.75" customHeight="1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</row>
    <row r="44" spans="1:12" ht="12.75" customHeight="1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</row>
    <row r="45" spans="1:12" ht="12.75" customHeight="1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</row>
    <row r="46" spans="1:12" ht="12.75" customHeight="1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</row>
    <row r="47" spans="1:12" ht="12.75" customHeight="1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</row>
    <row r="48" spans="1:12" ht="12.75" customHeight="1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</row>
    <row r="49" spans="1:12" ht="12.75" customHeight="1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</row>
    <row r="50" spans="1:12" ht="12.75" customHeight="1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</row>
  </sheetData>
  <sheetProtection/>
  <mergeCells count="7">
    <mergeCell ref="Q3:Q4"/>
    <mergeCell ref="P3:P4"/>
    <mergeCell ref="A3:A4"/>
    <mergeCell ref="B3:B4"/>
    <mergeCell ref="O3:O4"/>
    <mergeCell ref="O2:P2"/>
    <mergeCell ref="J3:N3"/>
  </mergeCells>
  <printOptions/>
  <pageMargins left="0.7874015748031497" right="0.7874015748031497" top="0.5905511811023623" bottom="0.9055118110236221" header="0.3937007874015748" footer="0.7086614173228347"/>
  <pageSetup horizontalDpi="600" verticalDpi="600" orientation="portrait" paperSize="9" scale="90" r:id="rId1"/>
  <colBreaks count="1" manualBreakCount="1">
    <brk id="9" max="13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N47"/>
  <sheetViews>
    <sheetView view="pageBreakPreview" zoomScaleSheetLayoutView="100" zoomScalePageLayoutView="0" workbookViewId="0" topLeftCell="A1">
      <selection activeCell="N6" sqref="N6"/>
    </sheetView>
  </sheetViews>
  <sheetFormatPr defaultColWidth="12.625" defaultRowHeight="13.5"/>
  <cols>
    <col min="1" max="1" width="11.625" style="5" customWidth="1"/>
    <col min="2" max="3" width="15.625" style="5" customWidth="1"/>
    <col min="4" max="6" width="12.625" style="5" customWidth="1"/>
    <col min="7" max="7" width="13.00390625" style="5" customWidth="1"/>
    <col min="8" max="8" width="12.625" style="5" customWidth="1"/>
    <col min="9" max="9" width="15.625" style="5" customWidth="1"/>
    <col min="10" max="12" width="12.625" style="5" customWidth="1"/>
    <col min="13" max="13" width="13.00390625" style="5" bestFit="1" customWidth="1"/>
    <col min="14" max="16384" width="12.625" style="5" customWidth="1"/>
  </cols>
  <sheetData>
    <row r="1" spans="1:14" s="4" customFormat="1" ht="13.5" customHeight="1">
      <c r="A1" s="188" t="s">
        <v>131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</row>
    <row r="2" spans="1:14" ht="12" customHeight="1" thickBot="1">
      <c r="A2" s="10" t="s">
        <v>130</v>
      </c>
      <c r="B2" s="272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266" t="s">
        <v>89</v>
      </c>
    </row>
    <row r="3" spans="1:14" s="6" customFormat="1" ht="13.5" customHeight="1">
      <c r="A3" s="530" t="s">
        <v>61</v>
      </c>
      <c r="B3" s="549" t="s">
        <v>129</v>
      </c>
      <c r="C3" s="512" t="s">
        <v>128</v>
      </c>
      <c r="D3" s="508"/>
      <c r="E3" s="508"/>
      <c r="F3" s="508"/>
      <c r="G3" s="508"/>
      <c r="H3" s="273"/>
      <c r="I3" s="512" t="s">
        <v>127</v>
      </c>
      <c r="J3" s="508"/>
      <c r="K3" s="508"/>
      <c r="L3" s="508"/>
      <c r="M3" s="508"/>
      <c r="N3" s="508"/>
    </row>
    <row r="4" spans="1:14" s="6" customFormat="1" ht="24" customHeight="1">
      <c r="A4" s="548"/>
      <c r="B4" s="550"/>
      <c r="C4" s="271" t="s">
        <v>98</v>
      </c>
      <c r="D4" s="274" t="s">
        <v>126</v>
      </c>
      <c r="E4" s="274" t="s">
        <v>125</v>
      </c>
      <c r="F4" s="271" t="s">
        <v>124</v>
      </c>
      <c r="G4" s="274" t="s">
        <v>123</v>
      </c>
      <c r="H4" s="241" t="s">
        <v>122</v>
      </c>
      <c r="I4" s="271" t="s">
        <v>98</v>
      </c>
      <c r="J4" s="274" t="s">
        <v>126</v>
      </c>
      <c r="K4" s="274" t="s">
        <v>125</v>
      </c>
      <c r="L4" s="271" t="s">
        <v>124</v>
      </c>
      <c r="M4" s="274" t="s">
        <v>123</v>
      </c>
      <c r="N4" s="275" t="s">
        <v>122</v>
      </c>
    </row>
    <row r="5" spans="1:14" s="6" customFormat="1" ht="13.5" customHeight="1">
      <c r="A5" s="199" t="s">
        <v>476</v>
      </c>
      <c r="B5" s="276">
        <v>218</v>
      </c>
      <c r="C5" s="277">
        <v>89165</v>
      </c>
      <c r="D5" s="277">
        <v>11176</v>
      </c>
      <c r="E5" s="277">
        <v>16480</v>
      </c>
      <c r="F5" s="277">
        <v>16855</v>
      </c>
      <c r="G5" s="278">
        <v>351</v>
      </c>
      <c r="H5" s="277">
        <v>44303</v>
      </c>
      <c r="I5" s="277">
        <v>698833</v>
      </c>
      <c r="J5" s="277">
        <v>183029</v>
      </c>
      <c r="K5" s="277">
        <v>437949</v>
      </c>
      <c r="L5" s="277">
        <v>74104</v>
      </c>
      <c r="M5" s="277">
        <v>1181</v>
      </c>
      <c r="N5" s="277">
        <v>2570</v>
      </c>
    </row>
    <row r="6" spans="1:14" ht="11.25">
      <c r="A6" s="199" t="s">
        <v>484</v>
      </c>
      <c r="B6" s="276">
        <v>219</v>
      </c>
      <c r="C6" s="277">
        <v>88266</v>
      </c>
      <c r="D6" s="277">
        <v>10674</v>
      </c>
      <c r="E6" s="277">
        <v>16677</v>
      </c>
      <c r="F6" s="277">
        <v>16612</v>
      </c>
      <c r="G6" s="277">
        <v>395</v>
      </c>
      <c r="H6" s="277">
        <v>43908</v>
      </c>
      <c r="I6" s="277">
        <v>693936</v>
      </c>
      <c r="J6" s="277">
        <v>172198</v>
      </c>
      <c r="K6" s="277">
        <v>444451</v>
      </c>
      <c r="L6" s="277">
        <v>73545</v>
      </c>
      <c r="M6" s="277">
        <v>1195</v>
      </c>
      <c r="N6" s="277">
        <v>2547</v>
      </c>
    </row>
    <row r="7" spans="1:14" ht="11.25">
      <c r="A7" s="199" t="s">
        <v>465</v>
      </c>
      <c r="B7" s="276">
        <v>261</v>
      </c>
      <c r="C7" s="277">
        <v>87864</v>
      </c>
      <c r="D7" s="277">
        <v>10477</v>
      </c>
      <c r="E7" s="277">
        <v>17092</v>
      </c>
      <c r="F7" s="277">
        <v>16202</v>
      </c>
      <c r="G7" s="277">
        <v>435</v>
      </c>
      <c r="H7" s="277">
        <v>43658</v>
      </c>
      <c r="I7" s="277">
        <v>700792</v>
      </c>
      <c r="J7" s="277">
        <v>169209</v>
      </c>
      <c r="K7" s="277">
        <v>456365</v>
      </c>
      <c r="L7" s="277">
        <v>70902</v>
      </c>
      <c r="M7" s="277">
        <v>1784</v>
      </c>
      <c r="N7" s="277">
        <v>2532</v>
      </c>
    </row>
    <row r="8" spans="1:14" ht="11.25">
      <c r="A8" s="199" t="s">
        <v>485</v>
      </c>
      <c r="B8" s="276">
        <v>261</v>
      </c>
      <c r="C8" s="277">
        <v>85555</v>
      </c>
      <c r="D8" s="277">
        <v>10405</v>
      </c>
      <c r="E8" s="277">
        <v>16590</v>
      </c>
      <c r="F8" s="277">
        <v>15583</v>
      </c>
      <c r="G8" s="277">
        <v>486</v>
      </c>
      <c r="H8" s="277">
        <v>42491</v>
      </c>
      <c r="I8" s="277">
        <v>691402</v>
      </c>
      <c r="J8" s="277">
        <v>171019</v>
      </c>
      <c r="K8" s="277">
        <v>447277</v>
      </c>
      <c r="L8" s="277">
        <v>68685</v>
      </c>
      <c r="M8" s="277">
        <v>1957</v>
      </c>
      <c r="N8" s="277">
        <v>2464</v>
      </c>
    </row>
    <row r="9" spans="1:14" ht="12.75" customHeight="1" thickBot="1">
      <c r="A9" s="198" t="s">
        <v>486</v>
      </c>
      <c r="B9" s="279">
        <v>319</v>
      </c>
      <c r="C9" s="280">
        <v>90027</v>
      </c>
      <c r="D9" s="280">
        <v>10420</v>
      </c>
      <c r="E9" s="280">
        <v>18162</v>
      </c>
      <c r="F9" s="280">
        <v>16432</v>
      </c>
      <c r="G9" s="280">
        <v>410</v>
      </c>
      <c r="H9" s="280">
        <v>44603</v>
      </c>
      <c r="I9" s="280">
        <v>736333</v>
      </c>
      <c r="J9" s="280">
        <v>172331</v>
      </c>
      <c r="K9" s="280">
        <v>486502</v>
      </c>
      <c r="L9" s="280">
        <v>73126</v>
      </c>
      <c r="M9" s="280">
        <v>1564</v>
      </c>
      <c r="N9" s="280">
        <v>2810</v>
      </c>
    </row>
    <row r="10" spans="1:14" ht="12.75" customHeight="1">
      <c r="A10" s="10" t="s">
        <v>480</v>
      </c>
      <c r="B10" s="239"/>
      <c r="C10" s="267"/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267"/>
    </row>
    <row r="11" spans="1:14" ht="12.75" customHeight="1">
      <c r="A11" s="239" t="s">
        <v>121</v>
      </c>
      <c r="B11" s="10"/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</row>
    <row r="12" spans="1:14" ht="12.75" customHeight="1">
      <c r="A12" s="239" t="s">
        <v>120</v>
      </c>
      <c r="B12" s="10"/>
      <c r="C12" s="10"/>
      <c r="D12" s="10"/>
      <c r="E12" s="10"/>
      <c r="F12" s="10"/>
      <c r="G12" s="10"/>
      <c r="H12" s="10"/>
      <c r="I12" s="3"/>
      <c r="J12" s="3"/>
      <c r="K12" s="3"/>
      <c r="L12" s="3"/>
      <c r="M12" s="3"/>
      <c r="N12" s="3"/>
    </row>
    <row r="13" spans="1:13" ht="12.7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ht="12.7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ht="12.75" customHeight="1">
      <c r="A15" s="8"/>
      <c r="B15" s="8"/>
      <c r="C15" s="8"/>
      <c r="D15" s="8"/>
      <c r="E15" s="8"/>
      <c r="F15" s="8"/>
      <c r="G15" s="8"/>
      <c r="H15" s="8"/>
      <c r="I15" s="7"/>
      <c r="J15" s="7"/>
      <c r="K15" s="7"/>
      <c r="L15" s="7"/>
      <c r="M15" s="7"/>
    </row>
    <row r="16" spans="1:13" ht="12.75" customHeight="1">
      <c r="A16" s="8"/>
      <c r="B16" s="8"/>
      <c r="C16" s="8"/>
      <c r="D16" s="8"/>
      <c r="E16" s="8"/>
      <c r="F16" s="8"/>
      <c r="G16" s="8"/>
      <c r="H16" s="8"/>
      <c r="I16" s="7"/>
      <c r="J16" s="7"/>
      <c r="K16" s="7"/>
      <c r="L16" s="7"/>
      <c r="M16" s="7"/>
    </row>
    <row r="17" spans="1:8" ht="12.75" customHeight="1">
      <c r="A17" s="8"/>
      <c r="B17" s="8"/>
      <c r="C17" s="8"/>
      <c r="D17" s="8"/>
      <c r="E17" s="8"/>
      <c r="F17" s="8"/>
      <c r="G17" s="8"/>
      <c r="H17" s="8"/>
    </row>
    <row r="18" spans="1:8" ht="12.75" customHeight="1">
      <c r="A18" s="8"/>
      <c r="B18" s="8"/>
      <c r="C18" s="8"/>
      <c r="D18" s="8"/>
      <c r="E18" s="8"/>
      <c r="F18" s="8"/>
      <c r="G18" s="8"/>
      <c r="H18" s="8"/>
    </row>
    <row r="19" spans="1:8" ht="12.75" customHeight="1">
      <c r="A19" s="8"/>
      <c r="B19" s="8"/>
      <c r="C19" s="8"/>
      <c r="D19" s="8"/>
      <c r="E19" s="8"/>
      <c r="F19" s="8"/>
      <c r="G19" s="8"/>
      <c r="H19" s="8"/>
    </row>
    <row r="20" spans="1:8" ht="12.75" customHeight="1">
      <c r="A20" s="8"/>
      <c r="B20" s="8"/>
      <c r="C20" s="8"/>
      <c r="D20" s="8"/>
      <c r="E20" s="8"/>
      <c r="F20" s="8"/>
      <c r="G20" s="8"/>
      <c r="H20" s="8"/>
    </row>
    <row r="21" spans="1:8" ht="12.75" customHeight="1">
      <c r="A21" s="8"/>
      <c r="B21" s="8"/>
      <c r="C21" s="8"/>
      <c r="D21" s="8"/>
      <c r="E21" s="8"/>
      <c r="F21" s="8"/>
      <c r="G21" s="8"/>
      <c r="H21" s="8"/>
    </row>
    <row r="22" spans="1:8" ht="12.75" customHeight="1">
      <c r="A22" s="8"/>
      <c r="B22" s="8"/>
      <c r="C22" s="8"/>
      <c r="D22" s="8"/>
      <c r="E22" s="8"/>
      <c r="F22" s="8"/>
      <c r="G22" s="8"/>
      <c r="H22" s="8"/>
    </row>
    <row r="23" spans="1:8" ht="12.75" customHeight="1">
      <c r="A23" s="8"/>
      <c r="B23" s="8"/>
      <c r="C23" s="8"/>
      <c r="D23" s="8"/>
      <c r="E23" s="8"/>
      <c r="F23" s="8"/>
      <c r="G23" s="8"/>
      <c r="H23" s="8"/>
    </row>
    <row r="24" spans="1:8" ht="12.75" customHeight="1">
      <c r="A24" s="8"/>
      <c r="B24" s="8"/>
      <c r="C24" s="8"/>
      <c r="D24" s="8"/>
      <c r="E24" s="8"/>
      <c r="F24" s="8"/>
      <c r="G24" s="8"/>
      <c r="H24" s="8"/>
    </row>
    <row r="25" spans="1:13" ht="12.7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ht="12.7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13" ht="12.7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3" ht="12.7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3" ht="12.7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3" ht="12.7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3" ht="12.7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ht="12.7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ht="12.7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ht="12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3" ht="12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3" ht="12.7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3" ht="12.7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ht="12.7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ht="12.7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 ht="12.7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1:13" ht="12.7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3" ht="12.7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3" ht="12.7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3" ht="12.7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3" ht="12.7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</sheetData>
  <sheetProtection/>
  <mergeCells count="4">
    <mergeCell ref="A3:A4"/>
    <mergeCell ref="B3:B4"/>
    <mergeCell ref="C3:G3"/>
    <mergeCell ref="I3:N3"/>
  </mergeCells>
  <printOptions/>
  <pageMargins left="0.7" right="0.7" top="0.75" bottom="0.75" header="0.3" footer="0.3"/>
  <pageSetup horizontalDpi="600" verticalDpi="600" orientation="portrait" paperSize="9" scale="71" r:id="rId1"/>
  <colBreaks count="1" manualBreakCount="1">
    <brk id="8" max="11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H45"/>
  <sheetViews>
    <sheetView view="pageBreakPreview" zoomScaleSheetLayoutView="100" zoomScalePageLayoutView="0" workbookViewId="0" topLeftCell="A1">
      <selection activeCell="A1" sqref="A1"/>
    </sheetView>
  </sheetViews>
  <sheetFormatPr defaultColWidth="12.625" defaultRowHeight="13.5"/>
  <cols>
    <col min="1" max="1" width="11.625" style="5" customWidth="1"/>
    <col min="2" max="4" width="18.75390625" style="5" customWidth="1"/>
    <col min="5" max="6" width="12.625" style="5" customWidth="1"/>
    <col min="7" max="7" width="13.00390625" style="5" customWidth="1"/>
    <col min="8" max="8" width="12.625" style="5" customWidth="1"/>
    <col min="9" max="16384" width="12.625" style="5" customWidth="1"/>
  </cols>
  <sheetData>
    <row r="1" spans="1:8" s="6" customFormat="1" ht="12.75" customHeight="1">
      <c r="A1" s="99" t="s">
        <v>487</v>
      </c>
      <c r="B1" s="99"/>
      <c r="C1" s="99"/>
      <c r="D1" s="99"/>
      <c r="E1" s="68"/>
      <c r="F1" s="68"/>
      <c r="G1" s="68"/>
      <c r="H1" s="68"/>
    </row>
    <row r="2" spans="1:8" s="6" customFormat="1" ht="12.75" customHeight="1" thickBot="1">
      <c r="A2" s="49"/>
      <c r="B2" s="49"/>
      <c r="C2" s="49"/>
      <c r="D2" s="266" t="s">
        <v>89</v>
      </c>
      <c r="E2" s="47"/>
      <c r="F2" s="47"/>
      <c r="G2" s="47"/>
      <c r="H2" s="47"/>
    </row>
    <row r="3" spans="1:8" s="6" customFormat="1" ht="26.25" customHeight="1">
      <c r="A3" s="65" t="s">
        <v>61</v>
      </c>
      <c r="B3" s="78" t="s">
        <v>88</v>
      </c>
      <c r="C3" s="78" t="s">
        <v>488</v>
      </c>
      <c r="D3" s="238" t="s">
        <v>489</v>
      </c>
      <c r="E3" s="51"/>
      <c r="F3" s="51"/>
      <c r="G3" s="51"/>
      <c r="H3" s="51"/>
    </row>
    <row r="4" spans="1:8" ht="12.75" customHeight="1">
      <c r="A4" s="95" t="s">
        <v>463</v>
      </c>
      <c r="B4" s="91">
        <v>174581</v>
      </c>
      <c r="C4" s="195">
        <v>80515</v>
      </c>
      <c r="D4" s="195">
        <v>94066</v>
      </c>
      <c r="E4" s="84"/>
      <c r="F4" s="84"/>
      <c r="G4" s="51"/>
      <c r="H4" s="51"/>
    </row>
    <row r="5" spans="1:8" ht="12.75" customHeight="1">
      <c r="A5" s="92" t="s">
        <v>464</v>
      </c>
      <c r="B5" s="91">
        <v>174671</v>
      </c>
      <c r="C5" s="193">
        <v>81502</v>
      </c>
      <c r="D5" s="193">
        <v>93169</v>
      </c>
      <c r="E5" s="84"/>
      <c r="F5" s="84"/>
      <c r="G5" s="51"/>
      <c r="H5" s="51"/>
    </row>
    <row r="6" spans="1:8" ht="12.75" customHeight="1">
      <c r="A6" s="199" t="s">
        <v>465</v>
      </c>
      <c r="B6" s="91">
        <v>174973</v>
      </c>
      <c r="C6" s="193">
        <v>82338</v>
      </c>
      <c r="D6" s="193">
        <v>92635</v>
      </c>
      <c r="E6" s="84"/>
      <c r="F6" s="84"/>
      <c r="G6" s="51"/>
      <c r="H6" s="51"/>
    </row>
    <row r="7" spans="1:8" ht="12.75" customHeight="1">
      <c r="A7" s="92" t="s">
        <v>466</v>
      </c>
      <c r="B7" s="91">
        <v>175021</v>
      </c>
      <c r="C7" s="193">
        <v>83017</v>
      </c>
      <c r="D7" s="193">
        <v>92004</v>
      </c>
      <c r="E7" s="84"/>
      <c r="F7" s="84"/>
      <c r="G7" s="51"/>
      <c r="H7" s="51"/>
    </row>
    <row r="8" spans="1:8" ht="12.75" customHeight="1" thickBot="1">
      <c r="A8" s="88" t="s">
        <v>467</v>
      </c>
      <c r="B8" s="87">
        <v>174604</v>
      </c>
      <c r="C8" s="191">
        <v>83405</v>
      </c>
      <c r="D8" s="191">
        <v>91199</v>
      </c>
      <c r="E8" s="84"/>
      <c r="F8" s="84"/>
      <c r="G8" s="51"/>
      <c r="H8" s="51"/>
    </row>
    <row r="9" spans="1:8" ht="12.75" customHeight="1">
      <c r="A9" s="10" t="s">
        <v>480</v>
      </c>
      <c r="B9" s="10"/>
      <c r="C9" s="10"/>
      <c r="D9" s="10"/>
      <c r="E9" s="281"/>
      <c r="F9" s="281"/>
      <c r="G9" s="2"/>
      <c r="H9" s="2"/>
    </row>
    <row r="10" spans="1:8" ht="12.75" customHeight="1">
      <c r="A10" s="10" t="s">
        <v>80</v>
      </c>
      <c r="B10" s="10"/>
      <c r="C10" s="10"/>
      <c r="D10" s="10"/>
      <c r="E10" s="267"/>
      <c r="F10" s="267"/>
      <c r="G10" s="2"/>
      <c r="H10" s="2"/>
    </row>
    <row r="11" spans="1:8" ht="12.75" customHeight="1">
      <c r="A11" s="7"/>
      <c r="B11" s="7"/>
      <c r="C11" s="7"/>
      <c r="D11" s="7"/>
      <c r="E11" s="7"/>
      <c r="F11" s="7"/>
      <c r="G11" s="7"/>
      <c r="H11" s="7"/>
    </row>
    <row r="12" spans="1:8" ht="12.75" customHeight="1">
      <c r="A12" s="7"/>
      <c r="B12" s="7"/>
      <c r="C12" s="7"/>
      <c r="D12" s="7"/>
      <c r="E12" s="7"/>
      <c r="F12" s="7"/>
      <c r="G12" s="7"/>
      <c r="H12" s="7"/>
    </row>
    <row r="13" spans="1:8" ht="12.75" customHeight="1">
      <c r="A13" s="8"/>
      <c r="B13" s="8"/>
      <c r="C13" s="8"/>
      <c r="D13" s="8"/>
      <c r="E13" s="8"/>
      <c r="F13" s="8"/>
      <c r="G13" s="8"/>
      <c r="H13" s="8"/>
    </row>
    <row r="14" spans="1:8" ht="12.75" customHeight="1">
      <c r="A14" s="8"/>
      <c r="B14" s="8"/>
      <c r="C14" s="8"/>
      <c r="D14" s="8"/>
      <c r="E14" s="8"/>
      <c r="F14" s="8"/>
      <c r="G14" s="8"/>
      <c r="H14" s="8"/>
    </row>
    <row r="15" spans="1:8" ht="12.75" customHeight="1">
      <c r="A15" s="8"/>
      <c r="B15" s="8"/>
      <c r="C15" s="8"/>
      <c r="D15" s="8"/>
      <c r="E15" s="8"/>
      <c r="F15" s="8"/>
      <c r="G15" s="8"/>
      <c r="H15" s="8"/>
    </row>
    <row r="16" spans="1:8" ht="12.75" customHeight="1">
      <c r="A16" s="8"/>
      <c r="B16" s="8"/>
      <c r="C16" s="8"/>
      <c r="D16" s="8"/>
      <c r="E16" s="8"/>
      <c r="F16" s="8"/>
      <c r="G16" s="8"/>
      <c r="H16" s="8"/>
    </row>
    <row r="17" spans="1:8" ht="12.75" customHeight="1">
      <c r="A17" s="8"/>
      <c r="B17" s="8"/>
      <c r="C17" s="8"/>
      <c r="D17" s="8"/>
      <c r="E17" s="8"/>
      <c r="F17" s="8"/>
      <c r="G17" s="8"/>
      <c r="H17" s="8"/>
    </row>
    <row r="18" spans="1:8" ht="12.75" customHeight="1">
      <c r="A18" s="8"/>
      <c r="B18" s="8"/>
      <c r="C18" s="8"/>
      <c r="D18" s="8"/>
      <c r="E18" s="8"/>
      <c r="F18" s="8"/>
      <c r="G18" s="8"/>
      <c r="H18" s="8"/>
    </row>
    <row r="19" spans="1:8" ht="12.75" customHeight="1">
      <c r="A19" s="8"/>
      <c r="B19" s="8"/>
      <c r="C19" s="8"/>
      <c r="D19" s="8"/>
      <c r="E19" s="8"/>
      <c r="F19" s="8"/>
      <c r="G19" s="8"/>
      <c r="H19" s="8"/>
    </row>
    <row r="20" spans="1:8" ht="12.75" customHeight="1">
      <c r="A20" s="8"/>
      <c r="B20" s="8"/>
      <c r="C20" s="8"/>
      <c r="D20" s="8"/>
      <c r="E20" s="8"/>
      <c r="F20" s="8"/>
      <c r="G20" s="8"/>
      <c r="H20" s="8"/>
    </row>
    <row r="21" spans="1:8" ht="12.75" customHeight="1">
      <c r="A21" s="8"/>
      <c r="B21" s="8"/>
      <c r="C21" s="8"/>
      <c r="D21" s="8"/>
      <c r="E21" s="8"/>
      <c r="F21" s="8"/>
      <c r="G21" s="8"/>
      <c r="H21" s="8"/>
    </row>
    <row r="22" spans="1:8" ht="12.75" customHeight="1">
      <c r="A22" s="8"/>
      <c r="B22" s="8"/>
      <c r="C22" s="8"/>
      <c r="D22" s="8"/>
      <c r="E22" s="8"/>
      <c r="F22" s="8"/>
      <c r="G22" s="8"/>
      <c r="H22" s="8"/>
    </row>
    <row r="23" spans="1:8" ht="12.75" customHeight="1">
      <c r="A23" s="7"/>
      <c r="B23" s="7"/>
      <c r="C23" s="7"/>
      <c r="D23" s="7"/>
      <c r="E23" s="7"/>
      <c r="F23" s="7"/>
      <c r="G23" s="7"/>
      <c r="H23" s="7"/>
    </row>
    <row r="24" spans="1:8" ht="12.75" customHeight="1">
      <c r="A24" s="7"/>
      <c r="B24" s="7"/>
      <c r="C24" s="7"/>
      <c r="D24" s="7"/>
      <c r="E24" s="7"/>
      <c r="F24" s="7"/>
      <c r="G24" s="7"/>
      <c r="H24" s="7"/>
    </row>
    <row r="25" spans="1:8" ht="12.75" customHeight="1">
      <c r="A25" s="7"/>
      <c r="B25" s="7"/>
      <c r="C25" s="7"/>
      <c r="D25" s="7"/>
      <c r="E25" s="7"/>
      <c r="F25" s="7"/>
      <c r="G25" s="7"/>
      <c r="H25" s="7"/>
    </row>
    <row r="26" spans="1:8" ht="12.75" customHeight="1">
      <c r="A26" s="7"/>
      <c r="B26" s="7"/>
      <c r="C26" s="7"/>
      <c r="D26" s="7"/>
      <c r="E26" s="7"/>
      <c r="F26" s="7"/>
      <c r="G26" s="7"/>
      <c r="H26" s="7"/>
    </row>
    <row r="27" spans="1:8" ht="12.75" customHeight="1">
      <c r="A27" s="7"/>
      <c r="B27" s="7"/>
      <c r="C27" s="7"/>
      <c r="D27" s="7"/>
      <c r="E27" s="7"/>
      <c r="F27" s="7"/>
      <c r="G27" s="7"/>
      <c r="H27" s="7"/>
    </row>
    <row r="28" spans="1:8" ht="12.75" customHeight="1">
      <c r="A28" s="7"/>
      <c r="B28" s="7"/>
      <c r="C28" s="7"/>
      <c r="D28" s="7"/>
      <c r="E28" s="7"/>
      <c r="F28" s="7"/>
      <c r="G28" s="7"/>
      <c r="H28" s="7"/>
    </row>
    <row r="29" spans="1:8" ht="12.75" customHeight="1">
      <c r="A29" s="7"/>
      <c r="B29" s="7"/>
      <c r="C29" s="7"/>
      <c r="D29" s="7"/>
      <c r="E29" s="7"/>
      <c r="F29" s="7"/>
      <c r="G29" s="7"/>
      <c r="H29" s="7"/>
    </row>
    <row r="30" spans="1:8" ht="12.75" customHeight="1">
      <c r="A30" s="7"/>
      <c r="B30" s="7"/>
      <c r="C30" s="7"/>
      <c r="D30" s="7"/>
      <c r="E30" s="7"/>
      <c r="F30" s="7"/>
      <c r="G30" s="7"/>
      <c r="H30" s="7"/>
    </row>
    <row r="31" spans="1:8" ht="12.75" customHeight="1">
      <c r="A31" s="7"/>
      <c r="B31" s="7"/>
      <c r="C31" s="7"/>
      <c r="D31" s="7"/>
      <c r="E31" s="7"/>
      <c r="F31" s="7"/>
      <c r="G31" s="7"/>
      <c r="H31" s="7"/>
    </row>
    <row r="32" spans="1:8" ht="12.75" customHeight="1">
      <c r="A32" s="7"/>
      <c r="B32" s="7"/>
      <c r="C32" s="7"/>
      <c r="D32" s="7"/>
      <c r="E32" s="7"/>
      <c r="F32" s="7"/>
      <c r="G32" s="7"/>
      <c r="H32" s="7"/>
    </row>
    <row r="33" spans="1:8" ht="12.75" customHeight="1">
      <c r="A33" s="7"/>
      <c r="B33" s="7"/>
      <c r="C33" s="7"/>
      <c r="D33" s="7"/>
      <c r="E33" s="7"/>
      <c r="F33" s="7"/>
      <c r="G33" s="7"/>
      <c r="H33" s="7"/>
    </row>
    <row r="34" spans="1:8" ht="12.75" customHeight="1">
      <c r="A34" s="7"/>
      <c r="B34" s="7"/>
      <c r="C34" s="7"/>
      <c r="D34" s="7"/>
      <c r="E34" s="7"/>
      <c r="F34" s="7"/>
      <c r="G34" s="7"/>
      <c r="H34" s="7"/>
    </row>
    <row r="35" spans="1:8" ht="12.75" customHeight="1">
      <c r="A35" s="7"/>
      <c r="B35" s="7"/>
      <c r="C35" s="7"/>
      <c r="D35" s="7"/>
      <c r="E35" s="7"/>
      <c r="F35" s="7"/>
      <c r="G35" s="7"/>
      <c r="H35" s="7"/>
    </row>
    <row r="36" spans="1:8" ht="12.75" customHeight="1">
      <c r="A36" s="7"/>
      <c r="B36" s="7"/>
      <c r="C36" s="7"/>
      <c r="D36" s="7"/>
      <c r="E36" s="7"/>
      <c r="F36" s="7"/>
      <c r="G36" s="7"/>
      <c r="H36" s="7"/>
    </row>
    <row r="37" spans="1:8" ht="12.75" customHeight="1">
      <c r="A37" s="7"/>
      <c r="B37" s="7"/>
      <c r="C37" s="7"/>
      <c r="D37" s="7"/>
      <c r="E37" s="7"/>
      <c r="F37" s="7"/>
      <c r="G37" s="7"/>
      <c r="H37" s="7"/>
    </row>
    <row r="38" spans="1:8" ht="12.75" customHeight="1">
      <c r="A38" s="7"/>
      <c r="B38" s="7"/>
      <c r="C38" s="7"/>
      <c r="D38" s="7"/>
      <c r="E38" s="7"/>
      <c r="F38" s="7"/>
      <c r="G38" s="7"/>
      <c r="H38" s="7"/>
    </row>
    <row r="39" spans="1:8" ht="12.75" customHeight="1">
      <c r="A39" s="7"/>
      <c r="B39" s="7"/>
      <c r="C39" s="7"/>
      <c r="D39" s="7"/>
      <c r="E39" s="7"/>
      <c r="F39" s="7"/>
      <c r="G39" s="7"/>
      <c r="H39" s="7"/>
    </row>
    <row r="40" spans="1:8" ht="12.75" customHeight="1">
      <c r="A40" s="7"/>
      <c r="B40" s="7"/>
      <c r="C40" s="7"/>
      <c r="D40" s="7"/>
      <c r="E40" s="7"/>
      <c r="F40" s="7"/>
      <c r="G40" s="7"/>
      <c r="H40" s="7"/>
    </row>
    <row r="41" spans="1:8" ht="12.75" customHeight="1">
      <c r="A41" s="7"/>
      <c r="B41" s="7"/>
      <c r="C41" s="7"/>
      <c r="D41" s="7"/>
      <c r="E41" s="7"/>
      <c r="F41" s="7"/>
      <c r="G41" s="7"/>
      <c r="H41" s="7"/>
    </row>
    <row r="42" spans="1:8" ht="12.75" customHeight="1">
      <c r="A42" s="7"/>
      <c r="B42" s="7"/>
      <c r="C42" s="7"/>
      <c r="D42" s="7"/>
      <c r="E42" s="7"/>
      <c r="F42" s="7"/>
      <c r="G42" s="7"/>
      <c r="H42" s="7"/>
    </row>
    <row r="43" spans="1:8" ht="12.75" customHeight="1">
      <c r="A43" s="7"/>
      <c r="B43" s="7"/>
      <c r="C43" s="7"/>
      <c r="D43" s="7"/>
      <c r="E43" s="7"/>
      <c r="F43" s="7"/>
      <c r="G43" s="7"/>
      <c r="H43" s="7"/>
    </row>
    <row r="44" spans="1:8" ht="12.75" customHeight="1">
      <c r="A44" s="7"/>
      <c r="B44" s="7"/>
      <c r="C44" s="7"/>
      <c r="D44" s="7"/>
      <c r="E44" s="7"/>
      <c r="F44" s="7"/>
      <c r="G44" s="7"/>
      <c r="H44" s="7"/>
    </row>
    <row r="45" spans="1:8" ht="12.75" customHeight="1">
      <c r="A45" s="7"/>
      <c r="B45" s="7"/>
      <c r="C45" s="7"/>
      <c r="D45" s="7"/>
      <c r="E45" s="7"/>
      <c r="F45" s="7"/>
      <c r="G45" s="7"/>
      <c r="H45" s="7"/>
    </row>
  </sheetData>
  <sheetProtection/>
  <printOptions/>
  <pageMargins left="0.7" right="0.7" top="0.75" bottom="0.75" header="0.3" footer="0.3"/>
  <pageSetup horizontalDpi="600" verticalDpi="600" orientation="portrait" paperSize="9" scale="7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2.75" customHeight="1"/>
  <cols>
    <col min="1" max="1" width="12.625" style="48" customWidth="1"/>
    <col min="2" max="7" width="13.875" style="48" customWidth="1"/>
    <col min="8" max="16384" width="9.00390625" style="48" customWidth="1"/>
  </cols>
  <sheetData>
    <row r="1" s="67" customFormat="1" ht="13.5" customHeight="1">
      <c r="A1" s="67" t="s">
        <v>141</v>
      </c>
    </row>
    <row r="2" ht="13.5" customHeight="1" thickBot="1"/>
    <row r="3" spans="1:7" s="51" customFormat="1" ht="11.25" customHeight="1">
      <c r="A3" s="539" t="s">
        <v>140</v>
      </c>
      <c r="B3" s="64" t="s">
        <v>139</v>
      </c>
      <c r="C3" s="64"/>
      <c r="D3" s="536" t="s">
        <v>138</v>
      </c>
      <c r="E3" s="552"/>
      <c r="F3" s="552"/>
      <c r="G3" s="552"/>
    </row>
    <row r="4" spans="1:7" s="51" customFormat="1" ht="30" customHeight="1">
      <c r="A4" s="551"/>
      <c r="B4" s="77" t="s">
        <v>137</v>
      </c>
      <c r="C4" s="77" t="s">
        <v>7</v>
      </c>
      <c r="D4" s="77" t="s">
        <v>136</v>
      </c>
      <c r="E4" s="137" t="s">
        <v>490</v>
      </c>
      <c r="F4" s="77" t="s">
        <v>135</v>
      </c>
      <c r="G4" s="136" t="s">
        <v>134</v>
      </c>
    </row>
    <row r="5" spans="1:7" s="51" customFormat="1" ht="13.5" customHeight="1">
      <c r="A5" s="135" t="s">
        <v>491</v>
      </c>
      <c r="B5" s="282">
        <v>92525</v>
      </c>
      <c r="C5" s="283">
        <v>32.9</v>
      </c>
      <c r="D5" s="284">
        <v>676</v>
      </c>
      <c r="E5" s="284">
        <v>675</v>
      </c>
      <c r="F5" s="284">
        <v>0</v>
      </c>
      <c r="G5" s="237">
        <v>1</v>
      </c>
    </row>
    <row r="6" spans="1:7" s="51" customFormat="1" ht="13.5" customHeight="1">
      <c r="A6" s="134" t="s">
        <v>492</v>
      </c>
      <c r="B6" s="285">
        <v>88369</v>
      </c>
      <c r="C6" s="286">
        <v>30.7</v>
      </c>
      <c r="D6" s="287">
        <v>672</v>
      </c>
      <c r="E6" s="287">
        <v>668</v>
      </c>
      <c r="F6" s="288">
        <v>0</v>
      </c>
      <c r="G6" s="106">
        <v>4</v>
      </c>
    </row>
    <row r="7" spans="1:7" s="51" customFormat="1" ht="13.5" customHeight="1">
      <c r="A7" s="289" t="s">
        <v>493</v>
      </c>
      <c r="B7" s="285">
        <v>84489</v>
      </c>
      <c r="C7" s="290">
        <v>29.6</v>
      </c>
      <c r="D7" s="287">
        <v>547</v>
      </c>
      <c r="E7" s="287">
        <v>542</v>
      </c>
      <c r="F7" s="287">
        <v>0</v>
      </c>
      <c r="G7" s="106">
        <v>5</v>
      </c>
    </row>
    <row r="8" spans="1:7" s="51" customFormat="1" ht="13.5" customHeight="1">
      <c r="A8" s="134" t="s">
        <v>494</v>
      </c>
      <c r="B8" s="285">
        <v>80282</v>
      </c>
      <c r="C8" s="290">
        <v>28.2</v>
      </c>
      <c r="D8" s="287">
        <v>299</v>
      </c>
      <c r="E8" s="287">
        <v>296</v>
      </c>
      <c r="F8" s="287">
        <v>0</v>
      </c>
      <c r="G8" s="106">
        <v>3</v>
      </c>
    </row>
    <row r="9" spans="1:7" s="51" customFormat="1" ht="13.5" customHeight="1" thickBot="1">
      <c r="A9" s="133" t="s">
        <v>495</v>
      </c>
      <c r="B9" s="291">
        <v>79180</v>
      </c>
      <c r="C9" s="292">
        <v>28.3</v>
      </c>
      <c r="D9" s="293">
        <v>259</v>
      </c>
      <c r="E9" s="293">
        <v>257</v>
      </c>
      <c r="F9" s="294">
        <v>1</v>
      </c>
      <c r="G9" s="104">
        <v>1</v>
      </c>
    </row>
    <row r="10" spans="1:7" ht="12.75" customHeight="1">
      <c r="A10" s="3" t="s">
        <v>133</v>
      </c>
      <c r="B10" s="3"/>
      <c r="C10" s="3"/>
      <c r="D10" s="3"/>
      <c r="E10" s="3"/>
      <c r="F10" s="3"/>
      <c r="G10" s="3"/>
    </row>
    <row r="11" spans="1:7" ht="12.75" customHeight="1">
      <c r="A11" s="3" t="s">
        <v>132</v>
      </c>
      <c r="B11" s="3"/>
      <c r="C11" s="3"/>
      <c r="D11" s="3"/>
      <c r="E11" s="3"/>
      <c r="F11" s="3"/>
      <c r="G11" s="3"/>
    </row>
    <row r="12" s="47" customFormat="1" ht="12.75" customHeight="1"/>
    <row r="13" s="47" customFormat="1" ht="12.75" customHeight="1"/>
    <row r="14" s="47" customFormat="1" ht="12.75" customHeight="1"/>
    <row r="15" s="47" customFormat="1" ht="12.75" customHeight="1"/>
    <row r="16" s="47" customFormat="1" ht="12.75" customHeight="1"/>
    <row r="17" s="47" customFormat="1" ht="12.75" customHeight="1"/>
    <row r="18" s="47" customFormat="1" ht="12.75" customHeight="1"/>
    <row r="19" s="47" customFormat="1" ht="12.75" customHeight="1"/>
    <row r="20" s="47" customFormat="1" ht="12.75" customHeight="1"/>
    <row r="21" s="47" customFormat="1" ht="12.75" customHeight="1"/>
    <row r="22" s="47" customFormat="1" ht="12.75" customHeight="1"/>
    <row r="23" s="47" customFormat="1" ht="12.75" customHeight="1"/>
    <row r="24" s="47" customFormat="1" ht="12.75" customHeight="1"/>
    <row r="25" s="47" customFormat="1" ht="12.75" customHeight="1"/>
    <row r="26" s="47" customFormat="1" ht="12.75" customHeight="1"/>
    <row r="27" s="47" customFormat="1" ht="12.75" customHeight="1"/>
    <row r="28" s="47" customFormat="1" ht="12.75" customHeight="1"/>
    <row r="29" s="47" customFormat="1" ht="12.75" customHeight="1"/>
    <row r="30" s="47" customFormat="1" ht="12.75" customHeight="1"/>
    <row r="31" s="47" customFormat="1" ht="12.75" customHeight="1"/>
    <row r="32" s="47" customFormat="1" ht="12.75" customHeight="1"/>
    <row r="33" s="47" customFormat="1" ht="12.75" customHeight="1"/>
    <row r="34" s="47" customFormat="1" ht="12.75" customHeight="1"/>
    <row r="35" s="47" customFormat="1" ht="12.75" customHeight="1"/>
    <row r="36" s="47" customFormat="1" ht="12.75" customHeight="1"/>
    <row r="37" s="47" customFormat="1" ht="12.75" customHeight="1"/>
    <row r="38" s="47" customFormat="1" ht="12.75" customHeight="1"/>
    <row r="39" s="47" customFormat="1" ht="12.75" customHeight="1"/>
    <row r="40" s="47" customFormat="1" ht="12.75" customHeight="1"/>
    <row r="41" s="47" customFormat="1" ht="12.75" customHeight="1"/>
    <row r="42" s="47" customFormat="1" ht="12.75" customHeight="1"/>
    <row r="43" s="47" customFormat="1" ht="12.75" customHeight="1"/>
    <row r="44" s="47" customFormat="1" ht="12.75" customHeight="1"/>
    <row r="45" s="47" customFormat="1" ht="12.75" customHeight="1"/>
    <row r="46" s="47" customFormat="1" ht="12.75" customHeight="1"/>
    <row r="47" s="47" customFormat="1" ht="12.75" customHeight="1"/>
    <row r="48" s="47" customFormat="1" ht="12.75" customHeight="1"/>
    <row r="49" s="47" customFormat="1" ht="12.75" customHeight="1"/>
    <row r="50" s="47" customFormat="1" ht="12.75" customHeight="1"/>
    <row r="51" s="47" customFormat="1" ht="12.75" customHeight="1"/>
    <row r="52" s="47" customFormat="1" ht="12.75" customHeight="1"/>
    <row r="53" s="47" customFormat="1" ht="12.75" customHeight="1"/>
    <row r="54" s="47" customFormat="1" ht="12.75" customHeight="1"/>
    <row r="55" s="47" customFormat="1" ht="12.75" customHeight="1"/>
    <row r="56" s="47" customFormat="1" ht="12.75" customHeight="1"/>
    <row r="57" s="47" customFormat="1" ht="12.75" customHeight="1"/>
    <row r="58" s="47" customFormat="1" ht="12.75" customHeight="1"/>
    <row r="59" s="47" customFormat="1" ht="12.75" customHeight="1"/>
    <row r="60" s="47" customFormat="1" ht="12.75" customHeight="1"/>
    <row r="61" s="47" customFormat="1" ht="12.75" customHeight="1"/>
    <row r="62" s="47" customFormat="1" ht="12.75" customHeight="1"/>
    <row r="63" s="47" customFormat="1" ht="12.75" customHeight="1"/>
    <row r="64" s="47" customFormat="1" ht="12.75" customHeight="1"/>
    <row r="65" s="47" customFormat="1" ht="12.75" customHeight="1"/>
    <row r="66" s="47" customFormat="1" ht="12.75" customHeight="1"/>
    <row r="67" s="47" customFormat="1" ht="12.75" customHeight="1"/>
    <row r="68" s="47" customFormat="1" ht="12.75" customHeight="1"/>
    <row r="69" s="47" customFormat="1" ht="12.75" customHeight="1"/>
    <row r="70" s="47" customFormat="1" ht="12.75" customHeight="1"/>
    <row r="71" s="47" customFormat="1" ht="12.75" customHeight="1"/>
    <row r="72" s="47" customFormat="1" ht="12.75" customHeight="1"/>
    <row r="73" s="47" customFormat="1" ht="12.75" customHeight="1"/>
    <row r="74" s="47" customFormat="1" ht="12.75" customHeight="1"/>
    <row r="75" s="47" customFormat="1" ht="12.75" customHeight="1"/>
    <row r="76" s="47" customFormat="1" ht="12.75" customHeight="1"/>
    <row r="77" s="47" customFormat="1" ht="12.75" customHeight="1"/>
    <row r="78" s="47" customFormat="1" ht="12.75" customHeight="1"/>
    <row r="79" s="47" customFormat="1" ht="12.75" customHeight="1"/>
    <row r="80" s="47" customFormat="1" ht="12.75" customHeight="1"/>
    <row r="81" s="47" customFormat="1" ht="12.75" customHeight="1"/>
    <row r="82" s="47" customFormat="1" ht="12.75" customHeight="1"/>
    <row r="83" s="47" customFormat="1" ht="12.75" customHeight="1"/>
    <row r="84" s="47" customFormat="1" ht="12.75" customHeight="1"/>
    <row r="85" s="47" customFormat="1" ht="12.75" customHeight="1"/>
    <row r="86" s="47" customFormat="1" ht="12.75" customHeight="1"/>
    <row r="87" s="47" customFormat="1" ht="12.75" customHeight="1"/>
    <row r="88" s="47" customFormat="1" ht="12.75" customHeight="1"/>
    <row r="89" s="47" customFormat="1" ht="12.75" customHeight="1"/>
    <row r="90" s="47" customFormat="1" ht="12.75" customHeight="1"/>
    <row r="91" s="47" customFormat="1" ht="12.75" customHeight="1"/>
    <row r="92" s="47" customFormat="1" ht="12.75" customHeight="1"/>
    <row r="93" s="47" customFormat="1" ht="12.75" customHeight="1"/>
    <row r="94" s="47" customFormat="1" ht="12.75" customHeight="1"/>
    <row r="95" s="47" customFormat="1" ht="12.75" customHeight="1"/>
    <row r="96" s="47" customFormat="1" ht="12.75" customHeight="1"/>
    <row r="97" s="47" customFormat="1" ht="12.75" customHeight="1"/>
    <row r="98" s="47" customFormat="1" ht="12.75" customHeight="1"/>
    <row r="99" s="47" customFormat="1" ht="12.75" customHeight="1"/>
  </sheetData>
  <sheetProtection/>
  <mergeCells count="2">
    <mergeCell ref="A3:A4"/>
    <mergeCell ref="D3:G3"/>
  </mergeCells>
  <printOptions/>
  <pageMargins left="0.7874015748031497" right="0.7874015748031497" top="0.5905511811023623" bottom="0.9055118110236221" header="0.3937007874015748" footer="0.7086614173228347"/>
  <pageSetup horizontalDpi="300" verticalDpi="3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2.75" customHeight="1"/>
  <cols>
    <col min="1" max="1" width="11.625" style="48" customWidth="1"/>
    <col min="2" max="12" width="7.625" style="48" customWidth="1"/>
    <col min="13" max="19" width="7.375" style="48" customWidth="1"/>
    <col min="20" max="20" width="7.125" style="48" customWidth="1"/>
    <col min="21" max="21" width="7.375" style="48" customWidth="1"/>
    <col min="22" max="25" width="7.125" style="48" customWidth="1"/>
    <col min="26" max="16384" width="9.00390625" style="48" customWidth="1"/>
  </cols>
  <sheetData>
    <row r="1" spans="1:26" s="67" customFormat="1" ht="13.5" customHeight="1">
      <c r="A1" s="67" t="s">
        <v>144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</row>
    <row r="2" spans="3:26" s="67" customFormat="1" ht="13.5" customHeight="1"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</row>
    <row r="3" spans="1:26" s="67" customFormat="1" ht="13.5" customHeight="1">
      <c r="A3" s="67" t="s">
        <v>496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</row>
    <row r="4" spans="3:11" s="47" customFormat="1" ht="13.5" customHeight="1" thickBot="1">
      <c r="C4" s="68"/>
      <c r="D4" s="68"/>
      <c r="E4" s="68"/>
      <c r="F4" s="68"/>
      <c r="G4" s="68"/>
      <c r="H4" s="68"/>
      <c r="I4" s="68"/>
      <c r="J4" s="68"/>
      <c r="K4" s="68"/>
    </row>
    <row r="5" spans="1:25" s="51" customFormat="1" ht="24" customHeight="1">
      <c r="A5" s="539" t="s">
        <v>140</v>
      </c>
      <c r="B5" s="532" t="s">
        <v>497</v>
      </c>
      <c r="C5" s="544" t="s">
        <v>498</v>
      </c>
      <c r="D5" s="554"/>
      <c r="E5" s="554"/>
      <c r="F5" s="555"/>
      <c r="G5" s="544" t="s">
        <v>499</v>
      </c>
      <c r="H5" s="554"/>
      <c r="I5" s="555"/>
      <c r="J5" s="546" t="s">
        <v>500</v>
      </c>
      <c r="K5" s="546"/>
      <c r="L5" s="546"/>
      <c r="M5" s="546" t="s">
        <v>501</v>
      </c>
      <c r="N5" s="546" t="s">
        <v>502</v>
      </c>
      <c r="O5" s="556" t="s">
        <v>503</v>
      </c>
      <c r="P5" s="556"/>
      <c r="Q5" s="536" t="s">
        <v>504</v>
      </c>
      <c r="R5" s="538"/>
      <c r="S5" s="539"/>
      <c r="T5" s="557" t="s">
        <v>505</v>
      </c>
      <c r="U5" s="546" t="s">
        <v>506</v>
      </c>
      <c r="V5" s="546" t="s">
        <v>507</v>
      </c>
      <c r="W5" s="546" t="s">
        <v>508</v>
      </c>
      <c r="X5" s="546" t="s">
        <v>509</v>
      </c>
      <c r="Y5" s="544" t="s">
        <v>510</v>
      </c>
    </row>
    <row r="6" spans="1:25" s="51" customFormat="1" ht="24" customHeight="1">
      <c r="A6" s="551"/>
      <c r="B6" s="553"/>
      <c r="C6" s="117" t="s">
        <v>511</v>
      </c>
      <c r="D6" s="117" t="s">
        <v>512</v>
      </c>
      <c r="E6" s="117" t="s">
        <v>513</v>
      </c>
      <c r="F6" s="117" t="s">
        <v>510</v>
      </c>
      <c r="G6" s="117" t="s">
        <v>512</v>
      </c>
      <c r="H6" s="271" t="s">
        <v>513</v>
      </c>
      <c r="I6" s="271" t="s">
        <v>510</v>
      </c>
      <c r="J6" s="271" t="s">
        <v>514</v>
      </c>
      <c r="K6" s="271" t="s">
        <v>515</v>
      </c>
      <c r="L6" s="296" t="s">
        <v>516</v>
      </c>
      <c r="M6" s="547"/>
      <c r="N6" s="547"/>
      <c r="O6" s="117" t="s">
        <v>517</v>
      </c>
      <c r="P6" s="117" t="s">
        <v>518</v>
      </c>
      <c r="Q6" s="97" t="s">
        <v>519</v>
      </c>
      <c r="R6" s="97" t="s">
        <v>520</v>
      </c>
      <c r="S6" s="297" t="s">
        <v>521</v>
      </c>
      <c r="T6" s="558"/>
      <c r="U6" s="547"/>
      <c r="V6" s="547"/>
      <c r="W6" s="547"/>
      <c r="X6" s="547"/>
      <c r="Y6" s="545"/>
    </row>
    <row r="7" spans="1:25" s="51" customFormat="1" ht="13.5" customHeight="1">
      <c r="A7" s="298" t="s">
        <v>522</v>
      </c>
      <c r="B7" s="72">
        <v>838</v>
      </c>
      <c r="C7" s="81">
        <v>269</v>
      </c>
      <c r="D7" s="81">
        <v>0</v>
      </c>
      <c r="E7" s="81">
        <v>2</v>
      </c>
      <c r="F7" s="81">
        <v>0</v>
      </c>
      <c r="G7" s="81">
        <v>61</v>
      </c>
      <c r="H7" s="81">
        <v>55</v>
      </c>
      <c r="I7" s="81">
        <v>45</v>
      </c>
      <c r="J7" s="81">
        <v>22</v>
      </c>
      <c r="K7" s="81">
        <v>5</v>
      </c>
      <c r="L7" s="81">
        <v>0</v>
      </c>
      <c r="M7" s="81">
        <v>0</v>
      </c>
      <c r="N7" s="51">
        <v>174</v>
      </c>
      <c r="O7" s="51">
        <v>3</v>
      </c>
      <c r="P7" s="51">
        <v>16</v>
      </c>
      <c r="Q7" s="51">
        <v>4</v>
      </c>
      <c r="R7" s="51">
        <v>28</v>
      </c>
      <c r="S7" s="51">
        <v>25</v>
      </c>
      <c r="T7" s="81">
        <v>0</v>
      </c>
      <c r="U7" s="51">
        <v>3</v>
      </c>
      <c r="V7" s="51">
        <v>91</v>
      </c>
      <c r="W7" s="51">
        <v>8</v>
      </c>
      <c r="X7" s="51">
        <v>1</v>
      </c>
      <c r="Y7" s="51">
        <v>26</v>
      </c>
    </row>
    <row r="8" spans="1:25" s="51" customFormat="1" ht="13.5" customHeight="1" thickBot="1">
      <c r="A8" s="140" t="s">
        <v>523</v>
      </c>
      <c r="B8" s="70">
        <v>1056</v>
      </c>
      <c r="C8" s="139">
        <v>371</v>
      </c>
      <c r="D8" s="139">
        <v>0</v>
      </c>
      <c r="E8" s="139">
        <v>0</v>
      </c>
      <c r="F8" s="139">
        <v>1</v>
      </c>
      <c r="G8" s="139">
        <v>81</v>
      </c>
      <c r="H8" s="139">
        <v>61</v>
      </c>
      <c r="I8" s="139">
        <v>30</v>
      </c>
      <c r="J8" s="139">
        <v>42</v>
      </c>
      <c r="K8" s="139">
        <v>0</v>
      </c>
      <c r="L8" s="139">
        <v>0</v>
      </c>
      <c r="M8" s="139">
        <v>4</v>
      </c>
      <c r="N8" s="145">
        <v>215</v>
      </c>
      <c r="O8" s="145">
        <v>8</v>
      </c>
      <c r="P8" s="145">
        <v>7</v>
      </c>
      <c r="Q8" s="145">
        <v>10</v>
      </c>
      <c r="R8" s="145">
        <v>24</v>
      </c>
      <c r="S8" s="145">
        <v>20</v>
      </c>
      <c r="T8" s="139">
        <v>0</v>
      </c>
      <c r="U8" s="145">
        <v>7</v>
      </c>
      <c r="V8" s="145">
        <v>146</v>
      </c>
      <c r="W8" s="145">
        <v>16</v>
      </c>
      <c r="X8" s="145">
        <v>2</v>
      </c>
      <c r="Y8" s="145">
        <v>11</v>
      </c>
    </row>
    <row r="9" spans="1:26" s="51" customFormat="1" ht="13.5" customHeight="1">
      <c r="A9" s="2" t="s">
        <v>524</v>
      </c>
      <c r="B9" s="47"/>
      <c r="C9" s="68"/>
      <c r="D9" s="68"/>
      <c r="E9" s="68"/>
      <c r="F9" s="68"/>
      <c r="G9" s="68"/>
      <c r="H9" s="68"/>
      <c r="I9" s="68"/>
      <c r="J9" s="68"/>
      <c r="K9" s="68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</row>
    <row r="10" s="47" customFormat="1" ht="12.75" customHeight="1"/>
    <row r="11" s="47" customFormat="1" ht="12.75" customHeight="1"/>
    <row r="12" s="47" customFormat="1" ht="12.75" customHeight="1"/>
    <row r="13" s="47" customFormat="1" ht="12.75" customHeight="1"/>
    <row r="14" s="47" customFormat="1" ht="12.75" customHeight="1"/>
    <row r="15" s="47" customFormat="1" ht="12.75" customHeight="1"/>
    <row r="16" s="47" customFormat="1" ht="12.75" customHeight="1"/>
    <row r="17" s="47" customFormat="1" ht="12.75" customHeight="1"/>
    <row r="18" s="47" customFormat="1" ht="12.75" customHeight="1"/>
    <row r="19" s="47" customFormat="1" ht="12.75" customHeight="1"/>
    <row r="20" s="47" customFormat="1" ht="12.75" customHeight="1"/>
    <row r="21" s="47" customFormat="1" ht="12.75" customHeight="1"/>
    <row r="22" s="47" customFormat="1" ht="12.75" customHeight="1"/>
    <row r="23" s="47" customFormat="1" ht="12.75" customHeight="1"/>
    <row r="24" s="47" customFormat="1" ht="12.75" customHeight="1"/>
    <row r="25" s="47" customFormat="1" ht="12.75" customHeight="1"/>
    <row r="26" s="47" customFormat="1" ht="12.75" customHeight="1"/>
    <row r="27" s="47" customFormat="1" ht="12.75" customHeight="1"/>
    <row r="28" s="47" customFormat="1" ht="12.75" customHeight="1"/>
    <row r="29" s="47" customFormat="1" ht="12.75" customHeight="1"/>
    <row r="30" s="47" customFormat="1" ht="12.75" customHeight="1"/>
    <row r="31" s="47" customFormat="1" ht="12.75" customHeight="1"/>
    <row r="32" s="47" customFormat="1" ht="12.75" customHeight="1"/>
    <row r="33" s="47" customFormat="1" ht="12.75" customHeight="1"/>
    <row r="34" s="47" customFormat="1" ht="12.75" customHeight="1"/>
    <row r="35" s="47" customFormat="1" ht="12.75" customHeight="1"/>
    <row r="36" s="47" customFormat="1" ht="12.75" customHeight="1"/>
    <row r="37" s="47" customFormat="1" ht="12.75" customHeight="1"/>
    <row r="38" s="47" customFormat="1" ht="12.75" customHeight="1"/>
    <row r="39" s="47" customFormat="1" ht="12.75" customHeight="1"/>
    <row r="40" s="47" customFormat="1" ht="12.75" customHeight="1"/>
    <row r="41" s="47" customFormat="1" ht="12.75" customHeight="1"/>
    <row r="42" s="47" customFormat="1" ht="12.75" customHeight="1"/>
    <row r="43" s="47" customFormat="1" ht="12.75" customHeight="1"/>
    <row r="44" s="47" customFormat="1" ht="12.75" customHeight="1"/>
    <row r="45" s="47" customFormat="1" ht="12.75" customHeight="1"/>
    <row r="46" s="47" customFormat="1" ht="12.75" customHeight="1"/>
    <row r="47" s="47" customFormat="1" ht="12.75" customHeight="1"/>
    <row r="48" s="47" customFormat="1" ht="12.75" customHeight="1"/>
    <row r="49" s="47" customFormat="1" ht="12.75" customHeight="1"/>
    <row r="50" s="47" customFormat="1" ht="12.75" customHeight="1"/>
    <row r="51" s="47" customFormat="1" ht="12.75" customHeight="1"/>
    <row r="52" s="47" customFormat="1" ht="12.75" customHeight="1"/>
    <row r="53" s="47" customFormat="1" ht="12.75" customHeight="1"/>
    <row r="54" s="47" customFormat="1" ht="12.75" customHeight="1"/>
    <row r="55" s="47" customFormat="1" ht="12.75" customHeight="1"/>
    <row r="56" s="47" customFormat="1" ht="12.75" customHeight="1"/>
    <row r="57" s="47" customFormat="1" ht="12.75" customHeight="1"/>
    <row r="58" s="47" customFormat="1" ht="12.75" customHeight="1"/>
    <row r="59" s="47" customFormat="1" ht="12.75" customHeight="1"/>
    <row r="60" s="47" customFormat="1" ht="12.75" customHeight="1"/>
    <row r="61" s="47" customFormat="1" ht="12.75" customHeight="1"/>
    <row r="62" s="47" customFormat="1" ht="12.75" customHeight="1"/>
    <row r="63" s="47" customFormat="1" ht="12.75" customHeight="1"/>
    <row r="64" s="47" customFormat="1" ht="12.75" customHeight="1"/>
    <row r="65" s="47" customFormat="1" ht="12.75" customHeight="1"/>
    <row r="66" s="47" customFormat="1" ht="12.75" customHeight="1"/>
    <row r="67" s="47" customFormat="1" ht="12.75" customHeight="1"/>
    <row r="68" s="47" customFormat="1" ht="12.75" customHeight="1"/>
    <row r="69" s="47" customFormat="1" ht="12.75" customHeight="1"/>
    <row r="70" s="47" customFormat="1" ht="12.75" customHeight="1"/>
    <row r="71" s="47" customFormat="1" ht="12.75" customHeight="1"/>
    <row r="72" s="47" customFormat="1" ht="12.75" customHeight="1"/>
    <row r="73" s="47" customFormat="1" ht="12.75" customHeight="1"/>
    <row r="74" s="47" customFormat="1" ht="12.75" customHeight="1"/>
    <row r="75" s="47" customFormat="1" ht="12.75" customHeight="1"/>
    <row r="76" s="47" customFormat="1" ht="12.75" customHeight="1"/>
    <row r="77" s="47" customFormat="1" ht="12.75" customHeight="1"/>
    <row r="78" s="47" customFormat="1" ht="12.75" customHeight="1"/>
    <row r="79" s="47" customFormat="1" ht="12.75" customHeight="1"/>
    <row r="80" s="47" customFormat="1" ht="12.75" customHeight="1"/>
    <row r="81" s="47" customFormat="1" ht="12.75" customHeight="1"/>
    <row r="82" s="47" customFormat="1" ht="12.75" customHeight="1"/>
    <row r="83" s="47" customFormat="1" ht="12.75" customHeight="1"/>
    <row r="84" s="47" customFormat="1" ht="12.75" customHeight="1"/>
    <row r="85" s="47" customFormat="1" ht="12.75" customHeight="1"/>
    <row r="86" s="47" customFormat="1" ht="12.75" customHeight="1"/>
  </sheetData>
  <sheetProtection/>
  <mergeCells count="15">
    <mergeCell ref="W5:W6"/>
    <mergeCell ref="X5:X6"/>
    <mergeCell ref="Y5:Y6"/>
    <mergeCell ref="N5:N6"/>
    <mergeCell ref="O5:P5"/>
    <mergeCell ref="Q5:S5"/>
    <mergeCell ref="T5:T6"/>
    <mergeCell ref="U5:U6"/>
    <mergeCell ref="V5:V6"/>
    <mergeCell ref="A5:A6"/>
    <mergeCell ref="B5:B6"/>
    <mergeCell ref="C5:F5"/>
    <mergeCell ref="G5:I5"/>
    <mergeCell ref="J5:L5"/>
    <mergeCell ref="M5:M6"/>
  </mergeCells>
  <printOptions/>
  <pageMargins left="0.7874015748031497" right="0.7874015748031497" top="0.5905511811023623" bottom="0.9055118110236221" header="0.3937007874015748" footer="0.7086614173228347"/>
  <pageSetup fitToWidth="2" fitToHeight="1" horizontalDpi="300" verticalDpi="300" orientation="portrait" paperSize="9" scale="8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2.75" customHeight="1"/>
  <cols>
    <col min="1" max="1" width="13.625" style="48" customWidth="1"/>
    <col min="2" max="9" width="16.25390625" style="48" customWidth="1"/>
    <col min="10" max="13" width="11.50390625" style="48" customWidth="1"/>
    <col min="14" max="16384" width="9.00390625" style="48" customWidth="1"/>
  </cols>
  <sheetData>
    <row r="1" spans="1:9" s="68" customFormat="1" ht="13.5" customHeight="1">
      <c r="A1" s="68" t="s">
        <v>525</v>
      </c>
      <c r="B1" s="67"/>
      <c r="C1" s="67"/>
      <c r="D1" s="67"/>
      <c r="E1" s="67"/>
      <c r="F1" s="67"/>
      <c r="G1" s="67"/>
      <c r="H1" s="67"/>
      <c r="I1" s="67"/>
    </row>
    <row r="2" s="47" customFormat="1" ht="13.5" customHeight="1" thickBot="1"/>
    <row r="3" spans="1:9" s="51" customFormat="1" ht="14.25" customHeight="1">
      <c r="A3" s="541" t="s">
        <v>140</v>
      </c>
      <c r="B3" s="532" t="s">
        <v>143</v>
      </c>
      <c r="C3" s="532" t="s">
        <v>526</v>
      </c>
      <c r="D3" s="532"/>
      <c r="E3" s="546" t="s">
        <v>527</v>
      </c>
      <c r="F3" s="546" t="s">
        <v>528</v>
      </c>
      <c r="G3" s="546" t="s">
        <v>529</v>
      </c>
      <c r="H3" s="546" t="s">
        <v>530</v>
      </c>
      <c r="I3" s="544" t="s">
        <v>531</v>
      </c>
    </row>
    <row r="4" spans="1:9" s="51" customFormat="1" ht="14.25" customHeight="1">
      <c r="A4" s="559"/>
      <c r="B4" s="535"/>
      <c r="C4" s="97" t="s">
        <v>532</v>
      </c>
      <c r="D4" s="97" t="s">
        <v>531</v>
      </c>
      <c r="E4" s="547"/>
      <c r="F4" s="547"/>
      <c r="G4" s="547"/>
      <c r="H4" s="547"/>
      <c r="I4" s="545"/>
    </row>
    <row r="5" spans="1:9" s="51" customFormat="1" ht="14.25" customHeight="1">
      <c r="A5" s="289" t="s">
        <v>522</v>
      </c>
      <c r="B5" s="72">
        <v>838</v>
      </c>
      <c r="C5" s="105">
        <v>39</v>
      </c>
      <c r="D5" s="81">
        <v>174</v>
      </c>
      <c r="E5" s="105">
        <v>27</v>
      </c>
      <c r="F5" s="81">
        <v>6</v>
      </c>
      <c r="G5" s="105">
        <v>2</v>
      </c>
      <c r="H5" s="105">
        <v>60</v>
      </c>
      <c r="I5" s="81">
        <v>530</v>
      </c>
    </row>
    <row r="6" spans="1:9" s="51" customFormat="1" ht="14.25" customHeight="1" thickBot="1">
      <c r="A6" s="299" t="s">
        <v>533</v>
      </c>
      <c r="B6" s="70">
        <v>1056</v>
      </c>
      <c r="C6" s="103">
        <v>47</v>
      </c>
      <c r="D6" s="139">
        <v>200</v>
      </c>
      <c r="E6" s="139">
        <v>26</v>
      </c>
      <c r="F6" s="139">
        <v>14</v>
      </c>
      <c r="G6" s="103">
        <v>0</v>
      </c>
      <c r="H6" s="103">
        <v>92</v>
      </c>
      <c r="I6" s="139">
        <v>677</v>
      </c>
    </row>
    <row r="7" spans="1:9" s="51" customFormat="1" ht="13.5" customHeight="1">
      <c r="A7" s="2" t="s">
        <v>524</v>
      </c>
      <c r="B7" s="47"/>
      <c r="C7" s="47"/>
      <c r="D7" s="47"/>
      <c r="E7" s="47"/>
      <c r="F7" s="47"/>
      <c r="G7" s="47"/>
      <c r="H7" s="47"/>
      <c r="I7" s="47"/>
    </row>
    <row r="8" s="47" customFormat="1" ht="12.75" customHeight="1"/>
    <row r="9" s="47" customFormat="1" ht="12.75" customHeight="1"/>
    <row r="10" s="47" customFormat="1" ht="12.75" customHeight="1"/>
    <row r="11" s="47" customFormat="1" ht="12.75" customHeight="1"/>
    <row r="12" s="47" customFormat="1" ht="12.75" customHeight="1"/>
    <row r="13" s="47" customFormat="1" ht="12.75" customHeight="1"/>
    <row r="14" s="47" customFormat="1" ht="12.75" customHeight="1"/>
    <row r="15" s="47" customFormat="1" ht="12.75" customHeight="1"/>
    <row r="16" s="47" customFormat="1" ht="12.75" customHeight="1"/>
    <row r="17" s="47" customFormat="1" ht="12.75" customHeight="1"/>
    <row r="18" s="47" customFormat="1" ht="12.75" customHeight="1"/>
    <row r="19" s="47" customFormat="1" ht="12.75" customHeight="1"/>
    <row r="20" s="47" customFormat="1" ht="12.75" customHeight="1"/>
    <row r="21" s="47" customFormat="1" ht="12.75" customHeight="1"/>
    <row r="22" s="47" customFormat="1" ht="12.75" customHeight="1"/>
    <row r="23" s="47" customFormat="1" ht="12.75" customHeight="1"/>
    <row r="24" s="47" customFormat="1" ht="12.75" customHeight="1"/>
    <row r="25" s="47" customFormat="1" ht="12.75" customHeight="1"/>
    <row r="26" s="47" customFormat="1" ht="12.75" customHeight="1"/>
    <row r="27" s="47" customFormat="1" ht="12.75" customHeight="1"/>
    <row r="28" s="47" customFormat="1" ht="12.75" customHeight="1"/>
    <row r="29" s="47" customFormat="1" ht="12.75" customHeight="1"/>
    <row r="30" s="47" customFormat="1" ht="12.75" customHeight="1"/>
    <row r="31" s="47" customFormat="1" ht="12.75" customHeight="1"/>
    <row r="32" s="47" customFormat="1" ht="12.75" customHeight="1"/>
    <row r="33" s="47" customFormat="1" ht="12.75" customHeight="1"/>
    <row r="34" s="47" customFormat="1" ht="12.75" customHeight="1"/>
    <row r="35" s="47" customFormat="1" ht="12.75" customHeight="1"/>
    <row r="36" s="47" customFormat="1" ht="12.75" customHeight="1"/>
    <row r="37" s="47" customFormat="1" ht="12.75" customHeight="1"/>
    <row r="38" s="47" customFormat="1" ht="12.75" customHeight="1"/>
    <row r="39" s="47" customFormat="1" ht="12.75" customHeight="1"/>
    <row r="40" s="47" customFormat="1" ht="12.75" customHeight="1"/>
    <row r="41" s="47" customFormat="1" ht="12.75" customHeight="1"/>
    <row r="42" s="47" customFormat="1" ht="12.75" customHeight="1"/>
    <row r="43" s="47" customFormat="1" ht="12.75" customHeight="1"/>
    <row r="44" s="47" customFormat="1" ht="12.75" customHeight="1"/>
    <row r="45" s="47" customFormat="1" ht="12.75" customHeight="1"/>
    <row r="46" s="47" customFormat="1" ht="12.75" customHeight="1"/>
    <row r="47" s="47" customFormat="1" ht="12.75" customHeight="1"/>
    <row r="48" s="47" customFormat="1" ht="12.75" customHeight="1"/>
    <row r="49" s="47" customFormat="1" ht="12.75" customHeight="1"/>
    <row r="50" s="47" customFormat="1" ht="12.75" customHeight="1"/>
    <row r="51" s="47" customFormat="1" ht="12.75" customHeight="1"/>
    <row r="52" s="47" customFormat="1" ht="12.75" customHeight="1"/>
    <row r="53" s="47" customFormat="1" ht="12.75" customHeight="1"/>
    <row r="54" s="47" customFormat="1" ht="12.75" customHeight="1"/>
    <row r="55" s="47" customFormat="1" ht="12.75" customHeight="1"/>
    <row r="56" s="47" customFormat="1" ht="12.75" customHeight="1"/>
    <row r="57" s="47" customFormat="1" ht="12.75" customHeight="1"/>
    <row r="58" s="47" customFormat="1" ht="12.75" customHeight="1"/>
    <row r="59" s="47" customFormat="1" ht="12.75" customHeight="1"/>
    <row r="60" s="47" customFormat="1" ht="12.75" customHeight="1"/>
    <row r="61" s="47" customFormat="1" ht="12.75" customHeight="1"/>
    <row r="62" s="47" customFormat="1" ht="12.75" customHeight="1"/>
    <row r="63" s="47" customFormat="1" ht="12.75" customHeight="1"/>
    <row r="64" s="47" customFormat="1" ht="12.75" customHeight="1"/>
    <row r="65" s="47" customFormat="1" ht="12.75" customHeight="1"/>
    <row r="66" s="47" customFormat="1" ht="12.75" customHeight="1"/>
    <row r="67" s="47" customFormat="1" ht="12.75" customHeight="1"/>
    <row r="68" s="47" customFormat="1" ht="12.75" customHeight="1"/>
    <row r="69" s="47" customFormat="1" ht="12.75" customHeight="1"/>
    <row r="70" s="47" customFormat="1" ht="12.75" customHeight="1"/>
    <row r="71" s="47" customFormat="1" ht="12.75" customHeight="1"/>
    <row r="72" s="47" customFormat="1" ht="12.75" customHeight="1"/>
    <row r="73" s="47" customFormat="1" ht="12.75" customHeight="1"/>
    <row r="74" s="47" customFormat="1" ht="12.75" customHeight="1"/>
    <row r="75" s="47" customFormat="1" ht="12.75" customHeight="1"/>
    <row r="76" s="47" customFormat="1" ht="12.75" customHeight="1"/>
    <row r="77" s="47" customFormat="1" ht="12.75" customHeight="1"/>
    <row r="78" s="47" customFormat="1" ht="12.75" customHeight="1"/>
    <row r="79" s="47" customFormat="1" ht="12.75" customHeight="1"/>
    <row r="80" s="47" customFormat="1" ht="12.75" customHeight="1"/>
    <row r="81" s="47" customFormat="1" ht="12.75" customHeight="1"/>
    <row r="82" s="47" customFormat="1" ht="12.75" customHeight="1"/>
    <row r="83" s="47" customFormat="1" ht="12.75" customHeight="1"/>
    <row r="84" s="47" customFormat="1" ht="12.75" customHeight="1"/>
    <row r="85" s="47" customFormat="1" ht="12.75" customHeight="1"/>
    <row r="86" s="47" customFormat="1" ht="12.75" customHeight="1"/>
    <row r="87" s="47" customFormat="1" ht="12.75" customHeight="1"/>
    <row r="88" s="47" customFormat="1" ht="12.75" customHeight="1"/>
    <row r="89" s="47" customFormat="1" ht="12.75" customHeight="1"/>
    <row r="90" s="47" customFormat="1" ht="12.75" customHeight="1"/>
    <row r="91" s="47" customFormat="1" ht="12.75" customHeight="1"/>
    <row r="92" s="47" customFormat="1" ht="12.75" customHeight="1"/>
    <row r="93" s="47" customFormat="1" ht="12.75" customHeight="1"/>
    <row r="94" s="47" customFormat="1" ht="12.75" customHeight="1"/>
    <row r="95" s="47" customFormat="1" ht="12.75" customHeight="1"/>
    <row r="96" s="47" customFormat="1" ht="12.75" customHeight="1"/>
    <row r="97" s="47" customFormat="1" ht="12.75" customHeight="1"/>
    <row r="98" s="47" customFormat="1" ht="12.75" customHeight="1"/>
    <row r="99" s="47" customFormat="1" ht="12.75" customHeight="1"/>
    <row r="100" s="47" customFormat="1" ht="12.75" customHeight="1"/>
    <row r="101" s="47" customFormat="1" ht="12.75" customHeight="1"/>
    <row r="102" s="47" customFormat="1" ht="12.75" customHeight="1"/>
    <row r="103" s="47" customFormat="1" ht="12.75" customHeight="1"/>
    <row r="104" s="47" customFormat="1" ht="12.75" customHeight="1"/>
    <row r="105" s="47" customFormat="1" ht="12.75" customHeight="1"/>
  </sheetData>
  <sheetProtection/>
  <mergeCells count="8">
    <mergeCell ref="E3:E4"/>
    <mergeCell ref="I3:I4"/>
    <mergeCell ref="F3:F4"/>
    <mergeCell ref="A3:A4"/>
    <mergeCell ref="B3:B4"/>
    <mergeCell ref="G3:G4"/>
    <mergeCell ref="H3:H4"/>
    <mergeCell ref="C3:D3"/>
  </mergeCells>
  <printOptions/>
  <pageMargins left="0.7874015748031497" right="0.7874015748031497" top="0.5905511811023623" bottom="0.9055118110236221" header="0.3937007874015748" footer="0.7086614173228347"/>
  <pageSetup fitToHeight="0" fitToWidth="2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2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2.75" customHeight="1"/>
  <cols>
    <col min="1" max="1" width="11.75390625" style="48" customWidth="1"/>
    <col min="2" max="11" width="8.25390625" style="48" customWidth="1"/>
    <col min="12" max="12" width="13.875" style="48" customWidth="1"/>
    <col min="13" max="16" width="11.50390625" style="48" customWidth="1"/>
    <col min="17" max="16384" width="9.00390625" style="48" customWidth="1"/>
  </cols>
  <sheetData>
    <row r="1" spans="1:7" s="68" customFormat="1" ht="13.5" customHeight="1">
      <c r="A1" s="1" t="s">
        <v>534</v>
      </c>
      <c r="B1" s="101"/>
      <c r="C1" s="101"/>
      <c r="D1" s="101"/>
      <c r="E1" s="101"/>
      <c r="F1" s="150"/>
      <c r="G1" s="150"/>
    </row>
    <row r="2" spans="2:7" s="47" customFormat="1" ht="13.5" customHeight="1" thickBot="1">
      <c r="B2" s="83"/>
      <c r="C2" s="83"/>
      <c r="D2" s="83"/>
      <c r="E2" s="83"/>
      <c r="F2" s="50"/>
      <c r="G2" s="50"/>
    </row>
    <row r="3" spans="1:11" s="51" customFormat="1" ht="13.5" customHeight="1">
      <c r="A3" s="538" t="s">
        <v>140</v>
      </c>
      <c r="B3" s="561" t="s">
        <v>158</v>
      </c>
      <c r="C3" s="561" t="s">
        <v>157</v>
      </c>
      <c r="D3" s="563" t="s">
        <v>156</v>
      </c>
      <c r="E3" s="564"/>
      <c r="F3" s="564"/>
      <c r="G3" s="565"/>
      <c r="H3" s="532" t="s">
        <v>155</v>
      </c>
      <c r="I3" s="533"/>
      <c r="J3" s="533"/>
      <c r="K3" s="149" t="s">
        <v>154</v>
      </c>
    </row>
    <row r="4" spans="1:11" s="51" customFormat="1" ht="13.5" customHeight="1">
      <c r="A4" s="560"/>
      <c r="B4" s="562"/>
      <c r="C4" s="562"/>
      <c r="D4" s="148" t="s">
        <v>150</v>
      </c>
      <c r="E4" s="148" t="s">
        <v>153</v>
      </c>
      <c r="F4" s="148" t="s">
        <v>152</v>
      </c>
      <c r="G4" s="148" t="s">
        <v>151</v>
      </c>
      <c r="H4" s="77" t="s">
        <v>150</v>
      </c>
      <c r="I4" s="77" t="s">
        <v>149</v>
      </c>
      <c r="J4" s="77" t="s">
        <v>148</v>
      </c>
      <c r="K4" s="147" t="s">
        <v>147</v>
      </c>
    </row>
    <row r="5" spans="1:11" s="51" customFormat="1" ht="13.5" customHeight="1">
      <c r="A5" s="143" t="s">
        <v>468</v>
      </c>
      <c r="B5" s="61">
        <v>13</v>
      </c>
      <c r="C5" s="60">
        <v>970</v>
      </c>
      <c r="D5" s="60">
        <v>809</v>
      </c>
      <c r="E5" s="60">
        <v>268</v>
      </c>
      <c r="F5" s="60">
        <v>170</v>
      </c>
      <c r="G5" s="60">
        <v>371</v>
      </c>
      <c r="H5" s="51">
        <v>109</v>
      </c>
      <c r="I5" s="146">
        <v>70</v>
      </c>
      <c r="J5" s="146">
        <v>39</v>
      </c>
      <c r="K5" s="60">
        <v>10320</v>
      </c>
    </row>
    <row r="6" spans="1:11" s="51" customFormat="1" ht="13.5" customHeight="1">
      <c r="A6" s="141" t="s">
        <v>535</v>
      </c>
      <c r="B6" s="58">
        <v>13</v>
      </c>
      <c r="C6" s="57">
        <v>970</v>
      </c>
      <c r="D6" s="57">
        <v>919</v>
      </c>
      <c r="E6" s="57">
        <v>341</v>
      </c>
      <c r="F6" s="57">
        <v>202</v>
      </c>
      <c r="G6" s="57">
        <v>376</v>
      </c>
      <c r="H6" s="51">
        <v>117</v>
      </c>
      <c r="I6" s="51">
        <v>78</v>
      </c>
      <c r="J6" s="51">
        <v>39</v>
      </c>
      <c r="K6" s="57">
        <v>11288</v>
      </c>
    </row>
    <row r="7" spans="1:11" s="51" customFormat="1" ht="13.5" customHeight="1">
      <c r="A7" s="141" t="s">
        <v>536</v>
      </c>
      <c r="B7" s="58">
        <v>11</v>
      </c>
      <c r="C7" s="57">
        <v>790</v>
      </c>
      <c r="D7" s="57">
        <v>719</v>
      </c>
      <c r="E7" s="57">
        <v>253</v>
      </c>
      <c r="F7" s="57">
        <v>146</v>
      </c>
      <c r="G7" s="57">
        <v>320</v>
      </c>
      <c r="H7" s="51">
        <v>81</v>
      </c>
      <c r="I7" s="51">
        <v>64</v>
      </c>
      <c r="J7" s="51">
        <v>17</v>
      </c>
      <c r="K7" s="57">
        <v>8762</v>
      </c>
    </row>
    <row r="8" spans="1:11" s="51" customFormat="1" ht="13.5" customHeight="1">
      <c r="A8" s="141" t="s">
        <v>537</v>
      </c>
      <c r="B8" s="58">
        <v>11</v>
      </c>
      <c r="C8" s="57">
        <v>790</v>
      </c>
      <c r="D8" s="57">
        <v>758</v>
      </c>
      <c r="E8" s="57">
        <v>284</v>
      </c>
      <c r="F8" s="57">
        <v>161</v>
      </c>
      <c r="G8" s="57">
        <v>313</v>
      </c>
      <c r="H8" s="51">
        <v>98</v>
      </c>
      <c r="I8" s="51">
        <v>70</v>
      </c>
      <c r="J8" s="51">
        <v>28</v>
      </c>
      <c r="K8" s="57">
        <v>9117</v>
      </c>
    </row>
    <row r="9" spans="1:11" s="51" customFormat="1" ht="13.5" customHeight="1" thickBot="1">
      <c r="A9" s="140" t="s">
        <v>523</v>
      </c>
      <c r="B9" s="55">
        <v>11</v>
      </c>
      <c r="C9" s="54">
        <v>790</v>
      </c>
      <c r="D9" s="54">
        <v>771</v>
      </c>
      <c r="E9" s="145">
        <v>291</v>
      </c>
      <c r="F9" s="145">
        <v>162</v>
      </c>
      <c r="G9" s="145">
        <v>318</v>
      </c>
      <c r="H9" s="145">
        <v>100</v>
      </c>
      <c r="I9" s="145">
        <v>73</v>
      </c>
      <c r="J9" s="145">
        <v>27</v>
      </c>
      <c r="K9" s="54">
        <v>9326</v>
      </c>
    </row>
    <row r="10" spans="1:11" s="47" customFormat="1" ht="12.75" customHeight="1">
      <c r="A10" s="2" t="s">
        <v>538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s="47" customFormat="1" ht="12.75" customHeight="1">
      <c r="A11" s="2" t="s">
        <v>539</v>
      </c>
      <c r="B11" s="2"/>
      <c r="C11" s="2"/>
      <c r="D11" s="10"/>
      <c r="E11" s="2" t="s">
        <v>146</v>
      </c>
      <c r="F11" s="2"/>
      <c r="G11" s="2"/>
      <c r="H11" s="10"/>
      <c r="I11" s="2"/>
      <c r="J11" s="2"/>
      <c r="K11" s="10"/>
    </row>
    <row r="12" spans="1:11" s="47" customFormat="1" ht="12.75" customHeight="1">
      <c r="A12" s="2" t="s">
        <v>145</v>
      </c>
      <c r="B12" s="2"/>
      <c r="C12" s="2"/>
      <c r="D12" s="2"/>
      <c r="E12" s="300"/>
      <c r="F12" s="2"/>
      <c r="G12" s="2"/>
      <c r="H12" s="2"/>
      <c r="I12" s="2"/>
      <c r="J12" s="2"/>
      <c r="K12" s="2"/>
    </row>
    <row r="13" s="47" customFormat="1" ht="12.75" customHeight="1"/>
    <row r="14" s="47" customFormat="1" ht="12.75" customHeight="1"/>
    <row r="15" s="47" customFormat="1" ht="12.75" customHeight="1"/>
    <row r="16" s="47" customFormat="1" ht="12.75" customHeight="1"/>
    <row r="17" s="47" customFormat="1" ht="12.75" customHeight="1"/>
    <row r="18" s="47" customFormat="1" ht="12.75" customHeight="1"/>
    <row r="19" s="47" customFormat="1" ht="12.75" customHeight="1"/>
    <row r="20" s="47" customFormat="1" ht="12.75" customHeight="1"/>
    <row r="21" s="47" customFormat="1" ht="12.75" customHeight="1"/>
    <row r="22" s="47" customFormat="1" ht="12.75" customHeight="1"/>
    <row r="23" s="47" customFormat="1" ht="12.75" customHeight="1"/>
    <row r="24" s="47" customFormat="1" ht="12.75" customHeight="1"/>
    <row r="25" s="47" customFormat="1" ht="12.75" customHeight="1"/>
    <row r="26" s="47" customFormat="1" ht="12.75" customHeight="1"/>
    <row r="27" s="47" customFormat="1" ht="12.75" customHeight="1"/>
    <row r="28" s="47" customFormat="1" ht="12.75" customHeight="1"/>
    <row r="29" s="47" customFormat="1" ht="12.75" customHeight="1"/>
    <row r="30" s="47" customFormat="1" ht="12.75" customHeight="1"/>
    <row r="31" s="47" customFormat="1" ht="12.75" customHeight="1"/>
    <row r="32" s="47" customFormat="1" ht="12.75" customHeight="1"/>
    <row r="33" s="47" customFormat="1" ht="12.75" customHeight="1"/>
    <row r="34" s="47" customFormat="1" ht="12.75" customHeight="1"/>
    <row r="35" s="47" customFormat="1" ht="12.75" customHeight="1"/>
    <row r="36" s="47" customFormat="1" ht="12.75" customHeight="1"/>
    <row r="37" s="47" customFormat="1" ht="12.75" customHeight="1"/>
    <row r="38" s="47" customFormat="1" ht="12.75" customHeight="1"/>
    <row r="39" s="47" customFormat="1" ht="12.75" customHeight="1"/>
    <row r="40" s="47" customFormat="1" ht="12.75" customHeight="1"/>
    <row r="41" s="47" customFormat="1" ht="12.75" customHeight="1"/>
    <row r="42" s="47" customFormat="1" ht="12.75" customHeight="1"/>
    <row r="43" s="47" customFormat="1" ht="12.75" customHeight="1"/>
    <row r="44" s="47" customFormat="1" ht="12.75" customHeight="1"/>
    <row r="45" s="47" customFormat="1" ht="12.75" customHeight="1"/>
    <row r="46" s="47" customFormat="1" ht="12.75" customHeight="1"/>
    <row r="47" s="47" customFormat="1" ht="12.75" customHeight="1"/>
    <row r="48" s="47" customFormat="1" ht="12.75" customHeight="1"/>
    <row r="49" s="47" customFormat="1" ht="12.75" customHeight="1"/>
    <row r="50" s="47" customFormat="1" ht="12.75" customHeight="1"/>
    <row r="51" s="47" customFormat="1" ht="12.75" customHeight="1"/>
    <row r="52" s="47" customFormat="1" ht="12.75" customHeight="1"/>
    <row r="53" s="47" customFormat="1" ht="12.75" customHeight="1"/>
    <row r="54" s="47" customFormat="1" ht="12.75" customHeight="1"/>
    <row r="55" s="47" customFormat="1" ht="12.75" customHeight="1"/>
    <row r="56" s="47" customFormat="1" ht="12.75" customHeight="1"/>
    <row r="57" s="47" customFormat="1" ht="12.75" customHeight="1"/>
    <row r="58" s="47" customFormat="1" ht="12.75" customHeight="1"/>
    <row r="59" s="47" customFormat="1" ht="12.75" customHeight="1"/>
    <row r="60" s="47" customFormat="1" ht="12.75" customHeight="1"/>
    <row r="61" s="47" customFormat="1" ht="12.75" customHeight="1"/>
    <row r="62" s="47" customFormat="1" ht="12.75" customHeight="1"/>
    <row r="63" s="47" customFormat="1" ht="12.75" customHeight="1"/>
    <row r="64" s="47" customFormat="1" ht="12.75" customHeight="1"/>
    <row r="65" s="47" customFormat="1" ht="12.75" customHeight="1"/>
    <row r="66" s="47" customFormat="1" ht="12.75" customHeight="1"/>
    <row r="67" s="47" customFormat="1" ht="12.75" customHeight="1"/>
    <row r="68" s="47" customFormat="1" ht="12.75" customHeight="1"/>
    <row r="69" s="47" customFormat="1" ht="12.75" customHeight="1"/>
    <row r="70" s="47" customFormat="1" ht="12.75" customHeight="1"/>
    <row r="71" s="47" customFormat="1" ht="12.75" customHeight="1"/>
    <row r="72" s="47" customFormat="1" ht="12.75" customHeight="1"/>
    <row r="73" s="47" customFormat="1" ht="12.75" customHeight="1"/>
    <row r="74" s="47" customFormat="1" ht="12.75" customHeight="1"/>
    <row r="75" s="47" customFormat="1" ht="12.75" customHeight="1"/>
    <row r="76" s="47" customFormat="1" ht="12.75" customHeight="1"/>
    <row r="77" s="47" customFormat="1" ht="12.75" customHeight="1"/>
    <row r="78" s="47" customFormat="1" ht="12.75" customHeight="1"/>
    <row r="79" s="47" customFormat="1" ht="12.75" customHeight="1"/>
    <row r="80" s="47" customFormat="1" ht="12.75" customHeight="1"/>
    <row r="81" s="47" customFormat="1" ht="12.75" customHeight="1"/>
    <row r="82" s="47" customFormat="1" ht="12.75" customHeight="1"/>
    <row r="83" s="47" customFormat="1" ht="12.75" customHeight="1"/>
    <row r="84" s="47" customFormat="1" ht="12.75" customHeight="1"/>
    <row r="85" s="47" customFormat="1" ht="12.75" customHeight="1"/>
    <row r="86" s="47" customFormat="1" ht="12.75" customHeight="1"/>
    <row r="87" s="47" customFormat="1" ht="12.75" customHeight="1"/>
    <row r="88" s="47" customFormat="1" ht="12.75" customHeight="1"/>
    <row r="89" s="47" customFormat="1" ht="12.75" customHeight="1"/>
    <row r="90" s="47" customFormat="1" ht="12.75" customHeight="1"/>
  </sheetData>
  <sheetProtection/>
  <mergeCells count="5">
    <mergeCell ref="A3:A4"/>
    <mergeCell ref="H3:J3"/>
    <mergeCell ref="C3:C4"/>
    <mergeCell ref="B3:B4"/>
    <mergeCell ref="D3:G3"/>
  </mergeCells>
  <printOptions/>
  <pageMargins left="0.7874015748031497" right="0.7874015748031497" top="0.5905511811023623" bottom="0.9055118110236221" header="0.3937007874015748" footer="0.7086614173228347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8"/>
  <sheetViews>
    <sheetView view="pageBreakPreview" zoomScaleNormal="70" zoomScaleSheetLayoutView="100" zoomScalePageLayoutView="0" workbookViewId="0" topLeftCell="A1">
      <selection activeCell="A1" sqref="A1"/>
    </sheetView>
  </sheetViews>
  <sheetFormatPr defaultColWidth="12.00390625" defaultRowHeight="12.75" customHeight="1"/>
  <cols>
    <col min="1" max="1" width="11.625" style="5" customWidth="1"/>
    <col min="2" max="2" width="0.6171875" style="5" customWidth="1"/>
    <col min="3" max="3" width="8.75390625" style="5" customWidth="1"/>
    <col min="4" max="4" width="11.625" style="5" customWidth="1"/>
    <col min="5" max="6" width="12.625" style="5" customWidth="1"/>
    <col min="7" max="7" width="11.625" style="5" customWidth="1"/>
    <col min="8" max="9" width="12.625" style="5" customWidth="1"/>
    <col min="10" max="16384" width="12.00390625" style="5" customWidth="1"/>
  </cols>
  <sheetData>
    <row r="1" spans="1:9" s="4" customFormat="1" ht="13.5" customHeight="1">
      <c r="A1" s="1" t="s">
        <v>38</v>
      </c>
      <c r="B1" s="1"/>
      <c r="C1" s="1"/>
      <c r="D1" s="2"/>
      <c r="E1" s="2"/>
      <c r="F1" s="2"/>
      <c r="G1" s="2"/>
      <c r="H1" s="2"/>
      <c r="I1" s="2"/>
    </row>
    <row r="2" spans="1:9" s="4" customFormat="1" ht="12" customHeight="1" thickBot="1">
      <c r="A2" s="2"/>
      <c r="B2" s="2"/>
      <c r="C2" s="2"/>
      <c r="D2" s="2"/>
      <c r="E2" s="2"/>
      <c r="F2" s="2"/>
      <c r="G2" s="2"/>
      <c r="H2" s="2"/>
      <c r="I2" s="2"/>
    </row>
    <row r="3" spans="1:9" s="6" customFormat="1" ht="13.5" customHeight="1">
      <c r="A3" s="517" t="s">
        <v>31</v>
      </c>
      <c r="B3" s="517"/>
      <c r="C3" s="509"/>
      <c r="D3" s="512" t="s">
        <v>17</v>
      </c>
      <c r="E3" s="508"/>
      <c r="F3" s="513"/>
      <c r="G3" s="512" t="s">
        <v>18</v>
      </c>
      <c r="H3" s="508"/>
      <c r="I3" s="508"/>
    </row>
    <row r="4" spans="1:9" s="6" customFormat="1" ht="13.5" customHeight="1">
      <c r="A4" s="518"/>
      <c r="B4" s="518"/>
      <c r="C4" s="510"/>
      <c r="D4" s="520" t="s">
        <v>19</v>
      </c>
      <c r="E4" s="520" t="s">
        <v>20</v>
      </c>
      <c r="F4" s="520" t="s">
        <v>21</v>
      </c>
      <c r="G4" s="255" t="s">
        <v>19</v>
      </c>
      <c r="H4" s="255" t="s">
        <v>20</v>
      </c>
      <c r="I4" s="259" t="s">
        <v>21</v>
      </c>
    </row>
    <row r="5" spans="1:9" s="6" customFormat="1" ht="13.5" customHeight="1">
      <c r="A5" s="519"/>
      <c r="B5" s="519"/>
      <c r="C5" s="511"/>
      <c r="D5" s="521"/>
      <c r="E5" s="521"/>
      <c r="F5" s="521"/>
      <c r="G5" s="243" t="s">
        <v>14</v>
      </c>
      <c r="H5" s="243" t="s">
        <v>22</v>
      </c>
      <c r="I5" s="260" t="s">
        <v>22</v>
      </c>
    </row>
    <row r="6" spans="1:9" s="6" customFormat="1" ht="12" customHeight="1">
      <c r="A6" s="261" t="s">
        <v>463</v>
      </c>
      <c r="B6" s="261"/>
      <c r="C6" s="261" t="s">
        <v>29</v>
      </c>
      <c r="D6" s="262">
        <v>58.06</v>
      </c>
      <c r="E6" s="244">
        <v>25.14</v>
      </c>
      <c r="F6" s="244">
        <v>16.8</v>
      </c>
      <c r="G6" s="244">
        <v>7.8</v>
      </c>
      <c r="H6" s="168">
        <v>17800</v>
      </c>
      <c r="I6" s="168">
        <v>19700</v>
      </c>
    </row>
    <row r="7" spans="1:9" s="6" customFormat="1" ht="12" customHeight="1">
      <c r="A7" s="259"/>
      <c r="B7" s="259"/>
      <c r="C7" s="259" t="s">
        <v>32</v>
      </c>
      <c r="D7" s="263">
        <v>60.29</v>
      </c>
      <c r="E7" s="248">
        <v>23.86</v>
      </c>
      <c r="F7" s="248">
        <v>15.85</v>
      </c>
      <c r="G7" s="248">
        <v>2.9</v>
      </c>
      <c r="H7" s="19">
        <v>6000</v>
      </c>
      <c r="I7" s="19">
        <v>6600</v>
      </c>
    </row>
    <row r="8" spans="1:9" s="6" customFormat="1" ht="13.5" customHeight="1">
      <c r="A8" s="259"/>
      <c r="B8" s="259"/>
      <c r="C8" s="259" t="s">
        <v>30</v>
      </c>
      <c r="D8" s="263">
        <v>55.83</v>
      </c>
      <c r="E8" s="248">
        <v>27.3</v>
      </c>
      <c r="F8" s="248">
        <v>16.87</v>
      </c>
      <c r="G8" s="248">
        <v>2.5</v>
      </c>
      <c r="H8" s="19">
        <v>7800</v>
      </c>
      <c r="I8" s="19">
        <v>5700</v>
      </c>
    </row>
    <row r="9" spans="1:9" s="6" customFormat="1" ht="12" customHeight="1">
      <c r="A9" s="259"/>
      <c r="B9" s="259"/>
      <c r="C9" s="259"/>
      <c r="D9" s="263"/>
      <c r="E9" s="248"/>
      <c r="F9" s="248"/>
      <c r="G9" s="248"/>
      <c r="H9" s="19"/>
      <c r="I9" s="19"/>
    </row>
    <row r="10" spans="1:9" s="6" customFormat="1" ht="12" customHeight="1">
      <c r="A10" s="236" t="s">
        <v>464</v>
      </c>
      <c r="B10" s="236"/>
      <c r="C10" s="259" t="s">
        <v>29</v>
      </c>
      <c r="D10" s="263">
        <v>57.33</v>
      </c>
      <c r="E10" s="248">
        <v>25.98</v>
      </c>
      <c r="F10" s="248">
        <v>16.69</v>
      </c>
      <c r="G10" s="248">
        <v>7.6</v>
      </c>
      <c r="H10" s="19">
        <v>17900</v>
      </c>
      <c r="I10" s="19">
        <v>18900</v>
      </c>
    </row>
    <row r="11" spans="1:9" s="6" customFormat="1" ht="12" customHeight="1">
      <c r="A11" s="236"/>
      <c r="B11" s="236"/>
      <c r="C11" s="259" t="s">
        <v>32</v>
      </c>
      <c r="D11" s="263">
        <v>59.54</v>
      </c>
      <c r="E11" s="248">
        <v>24.24</v>
      </c>
      <c r="F11" s="248">
        <v>16.22</v>
      </c>
      <c r="G11" s="248">
        <v>2.9</v>
      </c>
      <c r="H11" s="19">
        <v>6000</v>
      </c>
      <c r="I11" s="19">
        <v>6600</v>
      </c>
    </row>
    <row r="12" spans="1:9" s="6" customFormat="1" ht="12" customHeight="1">
      <c r="A12" s="236"/>
      <c r="B12" s="236"/>
      <c r="C12" s="259" t="s">
        <v>30</v>
      </c>
      <c r="D12" s="263">
        <v>54.46</v>
      </c>
      <c r="E12" s="248">
        <v>28.08</v>
      </c>
      <c r="F12" s="248">
        <v>17.46</v>
      </c>
      <c r="G12" s="248">
        <v>2.5</v>
      </c>
      <c r="H12" s="19">
        <v>7800</v>
      </c>
      <c r="I12" s="19">
        <v>5700</v>
      </c>
    </row>
    <row r="13" spans="1:9" s="6" customFormat="1" ht="12" customHeight="1">
      <c r="A13" s="236"/>
      <c r="B13" s="236"/>
      <c r="C13" s="259"/>
      <c r="D13" s="263"/>
      <c r="E13" s="248"/>
      <c r="F13" s="248"/>
      <c r="G13" s="248"/>
      <c r="H13" s="19"/>
      <c r="I13" s="19"/>
    </row>
    <row r="14" spans="1:9" s="6" customFormat="1" ht="12" customHeight="1">
      <c r="A14" s="259" t="s">
        <v>465</v>
      </c>
      <c r="B14" s="236"/>
      <c r="C14" s="259" t="s">
        <v>29</v>
      </c>
      <c r="D14" s="263">
        <v>57.32</v>
      </c>
      <c r="E14" s="248">
        <v>25.88</v>
      </c>
      <c r="F14" s="248">
        <v>16.8</v>
      </c>
      <c r="G14" s="248">
        <v>7.6</v>
      </c>
      <c r="H14" s="19">
        <v>17900</v>
      </c>
      <c r="I14" s="19">
        <v>18900</v>
      </c>
    </row>
    <row r="15" spans="1:9" s="6" customFormat="1" ht="13.5" customHeight="1">
      <c r="A15" s="236"/>
      <c r="B15" s="236"/>
      <c r="C15" s="259" t="s">
        <v>32</v>
      </c>
      <c r="D15" s="263">
        <v>59.36</v>
      </c>
      <c r="E15" s="248">
        <v>24.25</v>
      </c>
      <c r="F15" s="248">
        <v>16.39</v>
      </c>
      <c r="G15" s="248">
        <v>2.9</v>
      </c>
      <c r="H15" s="19">
        <v>6000</v>
      </c>
      <c r="I15" s="19">
        <v>6600</v>
      </c>
    </row>
    <row r="16" spans="1:9" s="6" customFormat="1" ht="12" customHeight="1">
      <c r="A16" s="236"/>
      <c r="B16" s="236"/>
      <c r="C16" s="259" t="s">
        <v>30</v>
      </c>
      <c r="D16" s="263">
        <v>54.21</v>
      </c>
      <c r="E16" s="248">
        <v>28.16</v>
      </c>
      <c r="F16" s="248">
        <v>17.63</v>
      </c>
      <c r="G16" s="248">
        <v>2.5</v>
      </c>
      <c r="H16" s="19">
        <v>7800</v>
      </c>
      <c r="I16" s="19">
        <v>5700</v>
      </c>
    </row>
    <row r="17" spans="1:9" s="6" customFormat="1" ht="12" customHeight="1">
      <c r="A17" s="236"/>
      <c r="B17" s="236"/>
      <c r="C17" s="259"/>
      <c r="D17" s="263"/>
      <c r="E17" s="248"/>
      <c r="F17" s="248"/>
      <c r="G17" s="248"/>
      <c r="H17" s="19"/>
      <c r="I17" s="19"/>
    </row>
    <row r="18" spans="1:9" s="6" customFormat="1" ht="12" customHeight="1">
      <c r="A18" s="236" t="s">
        <v>466</v>
      </c>
      <c r="B18" s="236"/>
      <c r="C18" s="259" t="s">
        <v>29</v>
      </c>
      <c r="D18" s="263">
        <v>57.35</v>
      </c>
      <c r="E18" s="248">
        <v>25.78</v>
      </c>
      <c r="F18" s="248">
        <v>16.87</v>
      </c>
      <c r="G18" s="248">
        <v>7.6</v>
      </c>
      <c r="H18" s="19">
        <v>17900</v>
      </c>
      <c r="I18" s="19">
        <v>18900</v>
      </c>
    </row>
    <row r="19" spans="1:9" s="6" customFormat="1" ht="12" customHeight="1">
      <c r="A19" s="236"/>
      <c r="B19" s="236"/>
      <c r="C19" s="259" t="s">
        <v>32</v>
      </c>
      <c r="D19" s="263">
        <v>59.32</v>
      </c>
      <c r="E19" s="248">
        <v>24.19</v>
      </c>
      <c r="F19" s="248">
        <v>16.49</v>
      </c>
      <c r="G19" s="248">
        <v>2.9</v>
      </c>
      <c r="H19" s="19">
        <v>6000</v>
      </c>
      <c r="I19" s="19">
        <v>6600</v>
      </c>
    </row>
    <row r="20" spans="1:9" s="6" customFormat="1" ht="12" customHeight="1">
      <c r="A20" s="236"/>
      <c r="B20" s="236"/>
      <c r="C20" s="259" t="s">
        <v>30</v>
      </c>
      <c r="D20" s="263">
        <v>54.05</v>
      </c>
      <c r="E20" s="248">
        <v>28.16</v>
      </c>
      <c r="F20" s="248">
        <v>17.79</v>
      </c>
      <c r="G20" s="248">
        <v>2.5</v>
      </c>
      <c r="H20" s="19">
        <v>7800</v>
      </c>
      <c r="I20" s="19">
        <v>5700</v>
      </c>
    </row>
    <row r="21" spans="1:9" s="6" customFormat="1" ht="12" customHeight="1">
      <c r="A21" s="236"/>
      <c r="B21" s="236"/>
      <c r="C21" s="259"/>
      <c r="D21" s="263"/>
      <c r="E21" s="248"/>
      <c r="F21" s="248"/>
      <c r="G21" s="248"/>
      <c r="H21" s="19"/>
      <c r="I21" s="19"/>
    </row>
    <row r="22" spans="1:9" s="6" customFormat="1" ht="13.5" customHeight="1">
      <c r="A22" s="236" t="s">
        <v>467</v>
      </c>
      <c r="B22" s="236"/>
      <c r="C22" s="259" t="s">
        <v>29</v>
      </c>
      <c r="D22" s="263">
        <v>54.63</v>
      </c>
      <c r="E22" s="248">
        <v>27.68</v>
      </c>
      <c r="F22" s="248">
        <v>17.69</v>
      </c>
      <c r="G22" s="248">
        <v>6.7</v>
      </c>
      <c r="H22" s="19">
        <v>17900</v>
      </c>
      <c r="I22" s="19">
        <v>18300</v>
      </c>
    </row>
    <row r="23" spans="1:9" s="6" customFormat="1" ht="12" customHeight="1">
      <c r="A23" s="236"/>
      <c r="B23" s="236"/>
      <c r="C23" s="259" t="s">
        <v>32</v>
      </c>
      <c r="D23" s="263">
        <v>56.06</v>
      </c>
      <c r="E23" s="248">
        <v>26.58</v>
      </c>
      <c r="F23" s="248">
        <v>17.36</v>
      </c>
      <c r="G23" s="248">
        <v>2.8</v>
      </c>
      <c r="H23" s="19">
        <v>6700</v>
      </c>
      <c r="I23" s="19">
        <v>7000</v>
      </c>
    </row>
    <row r="24" spans="1:9" s="6" customFormat="1" ht="12" customHeight="1" thickBot="1">
      <c r="A24" s="165"/>
      <c r="B24" s="165"/>
      <c r="C24" s="264" t="s">
        <v>30</v>
      </c>
      <c r="D24" s="265">
        <v>51.5</v>
      </c>
      <c r="E24" s="251">
        <v>30.72</v>
      </c>
      <c r="F24" s="251">
        <v>17.78</v>
      </c>
      <c r="G24" s="251">
        <v>3.8</v>
      </c>
      <c r="H24" s="14">
        <v>11900</v>
      </c>
      <c r="I24" s="14">
        <v>7900</v>
      </c>
    </row>
    <row r="25" spans="1:9" s="6" customFormat="1" ht="12" customHeight="1">
      <c r="A25" s="2" t="s">
        <v>16</v>
      </c>
      <c r="B25" s="2"/>
      <c r="C25" s="2"/>
      <c r="D25" s="2"/>
      <c r="E25" s="2"/>
      <c r="F25" s="2"/>
      <c r="G25" s="2"/>
      <c r="H25" s="2"/>
      <c r="I25" s="2"/>
    </row>
    <row r="26" spans="1:9" s="6" customFormat="1" ht="12" customHeight="1">
      <c r="A26" s="5"/>
      <c r="B26" s="5"/>
      <c r="C26" s="5"/>
      <c r="D26" s="5"/>
      <c r="E26" s="5"/>
      <c r="F26" s="5"/>
      <c r="G26" s="5"/>
      <c r="H26" s="5"/>
      <c r="I26" s="5"/>
    </row>
    <row r="27" spans="1:9" s="6" customFormat="1" ht="12" customHeight="1">
      <c r="A27" s="5"/>
      <c r="B27" s="5"/>
      <c r="C27" s="5"/>
      <c r="D27" s="5"/>
      <c r="E27" s="5"/>
      <c r="F27" s="5"/>
      <c r="G27" s="5"/>
      <c r="H27" s="5"/>
      <c r="I27" s="5"/>
    </row>
    <row r="28" spans="1:9" s="6" customFormat="1" ht="12" customHeight="1">
      <c r="A28" s="5"/>
      <c r="B28" s="5"/>
      <c r="C28" s="5"/>
      <c r="D28" s="5"/>
      <c r="E28" s="5"/>
      <c r="F28" s="5"/>
      <c r="G28" s="5"/>
      <c r="H28" s="5"/>
      <c r="I28" s="5"/>
    </row>
    <row r="29" spans="1:9" s="6" customFormat="1" ht="4.5" customHeight="1">
      <c r="A29" s="5"/>
      <c r="B29" s="5"/>
      <c r="C29" s="5"/>
      <c r="D29" s="5"/>
      <c r="E29" s="5"/>
      <c r="F29" s="5"/>
      <c r="G29" s="5"/>
      <c r="H29" s="5"/>
      <c r="I29" s="5"/>
    </row>
    <row r="30" spans="1:9" s="6" customFormat="1" ht="12" customHeight="1">
      <c r="A30" s="5"/>
      <c r="B30" s="5"/>
      <c r="C30" s="5"/>
      <c r="D30" s="5"/>
      <c r="E30" s="5"/>
      <c r="F30" s="5"/>
      <c r="G30" s="5"/>
      <c r="H30" s="5"/>
      <c r="I30" s="5"/>
    </row>
    <row r="31" spans="1:9" s="6" customFormat="1" ht="12" customHeight="1">
      <c r="A31" s="5"/>
      <c r="B31" s="5"/>
      <c r="C31" s="5"/>
      <c r="D31" s="5"/>
      <c r="E31" s="5"/>
      <c r="F31" s="5"/>
      <c r="G31" s="5"/>
      <c r="H31" s="5"/>
      <c r="I31" s="5"/>
    </row>
    <row r="32" spans="1:9" s="6" customFormat="1" ht="12" customHeight="1">
      <c r="A32" s="5"/>
      <c r="B32" s="5"/>
      <c r="C32" s="5"/>
      <c r="D32" s="5"/>
      <c r="E32" s="5"/>
      <c r="F32" s="5"/>
      <c r="G32" s="5"/>
      <c r="H32" s="5"/>
      <c r="I32" s="5"/>
    </row>
    <row r="33" ht="12" customHeight="1"/>
    <row r="58" spans="4:7" ht="12.75" customHeight="1">
      <c r="D58" s="9"/>
      <c r="E58" s="9"/>
      <c r="F58" s="9"/>
      <c r="G58" s="9"/>
    </row>
    <row r="59" spans="1:7" ht="12.75" customHeight="1">
      <c r="A59" s="9"/>
      <c r="B59" s="9"/>
      <c r="C59" s="9"/>
      <c r="D59" s="9"/>
      <c r="E59" s="9"/>
      <c r="F59" s="9"/>
      <c r="G59" s="9"/>
    </row>
    <row r="60" spans="1:7" ht="12.75" customHeight="1">
      <c r="A60" s="9"/>
      <c r="B60" s="9"/>
      <c r="C60" s="9"/>
      <c r="D60" s="9"/>
      <c r="E60" s="9"/>
      <c r="F60" s="9"/>
      <c r="G60" s="9"/>
    </row>
    <row r="61" spans="1:7" ht="12.75" customHeight="1">
      <c r="A61" s="9"/>
      <c r="B61" s="9"/>
      <c r="C61" s="9"/>
      <c r="D61" s="9"/>
      <c r="E61" s="9"/>
      <c r="F61" s="9"/>
      <c r="G61" s="9"/>
    </row>
    <row r="62" spans="1:7" ht="12.75" customHeight="1">
      <c r="A62" s="9"/>
      <c r="B62" s="9"/>
      <c r="C62" s="9"/>
      <c r="D62" s="9"/>
      <c r="E62" s="9"/>
      <c r="F62" s="9"/>
      <c r="G62" s="9"/>
    </row>
    <row r="63" spans="1:7" ht="12.75" customHeight="1">
      <c r="A63" s="9"/>
      <c r="B63" s="9"/>
      <c r="C63" s="9"/>
      <c r="D63" s="9"/>
      <c r="E63" s="9"/>
      <c r="F63" s="9"/>
      <c r="G63" s="9"/>
    </row>
    <row r="64" spans="1:7" ht="12.75" customHeight="1">
      <c r="A64" s="9"/>
      <c r="B64" s="9"/>
      <c r="C64" s="9"/>
      <c r="D64" s="9"/>
      <c r="E64" s="9"/>
      <c r="F64" s="9"/>
      <c r="G64" s="9"/>
    </row>
    <row r="65" spans="1:7" ht="12.75" customHeight="1">
      <c r="A65" s="9"/>
      <c r="B65" s="9"/>
      <c r="C65" s="9"/>
      <c r="D65" s="9"/>
      <c r="E65" s="9"/>
      <c r="F65" s="9"/>
      <c r="G65" s="9"/>
    </row>
    <row r="66" spans="1:7" ht="12.75" customHeight="1">
      <c r="A66" s="9"/>
      <c r="B66" s="9"/>
      <c r="C66" s="9"/>
      <c r="D66" s="9"/>
      <c r="E66" s="9"/>
      <c r="F66" s="9"/>
      <c r="G66" s="9"/>
    </row>
    <row r="67" spans="1:7" ht="12.75" customHeight="1">
      <c r="A67" s="9"/>
      <c r="B67" s="9"/>
      <c r="C67" s="9"/>
      <c r="D67" s="9"/>
      <c r="E67" s="9"/>
      <c r="F67" s="9"/>
      <c r="G67" s="9"/>
    </row>
    <row r="68" spans="1:3" ht="12.75" customHeight="1">
      <c r="A68" s="9"/>
      <c r="B68" s="9"/>
      <c r="C68" s="9"/>
    </row>
  </sheetData>
  <sheetProtection/>
  <mergeCells count="6">
    <mergeCell ref="A3:C5"/>
    <mergeCell ref="D3:F3"/>
    <mergeCell ref="G3:I3"/>
    <mergeCell ref="D4:D5"/>
    <mergeCell ref="E4:E5"/>
    <mergeCell ref="F4:F5"/>
  </mergeCells>
  <printOptions/>
  <pageMargins left="0.7874015748031497" right="0.7874015748031497" top="0.5905511811023623" bottom="0.9055118110236221" header="0.5118110236220472" footer="0.7086614173228347"/>
  <pageSetup fitToHeight="0" fitToWidth="2" horizontalDpi="300" verticalDpi="300" orientation="portrait" paperSize="9" scale="77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11"/>
  <sheetViews>
    <sheetView showGridLines="0" view="pageBreakPreview" zoomScaleSheetLayoutView="100" zoomScalePageLayoutView="0" workbookViewId="0" topLeftCell="A1">
      <selection activeCell="A6" sqref="A6"/>
    </sheetView>
  </sheetViews>
  <sheetFormatPr defaultColWidth="9.00390625" defaultRowHeight="12.75" customHeight="1"/>
  <cols>
    <col min="1" max="1" width="11.75390625" style="48" customWidth="1"/>
    <col min="2" max="11" width="8.25390625" style="48" customWidth="1"/>
    <col min="12" max="12" width="13.875" style="48" customWidth="1"/>
    <col min="13" max="16" width="11.50390625" style="48" customWidth="1"/>
    <col min="17" max="16384" width="9.00390625" style="48" customWidth="1"/>
  </cols>
  <sheetData>
    <row r="1" spans="1:11" s="47" customFormat="1" ht="12.75" customHeight="1">
      <c r="A1" s="1" t="s">
        <v>540</v>
      </c>
      <c r="B1" s="301"/>
      <c r="C1" s="301"/>
      <c r="D1" s="301"/>
      <c r="E1" s="301"/>
      <c r="F1" s="302"/>
      <c r="G1" s="302"/>
      <c r="H1" s="1"/>
      <c r="I1" s="1"/>
      <c r="J1" s="1"/>
      <c r="K1" s="1"/>
    </row>
    <row r="2" spans="2:7" s="47" customFormat="1" ht="12.75" customHeight="1" thickBot="1">
      <c r="B2" s="83"/>
      <c r="C2" s="83"/>
      <c r="D2" s="83"/>
      <c r="E2" s="83"/>
      <c r="F2" s="50"/>
      <c r="G2" s="50"/>
    </row>
    <row r="3" spans="1:11" s="47" customFormat="1" ht="12.75" customHeight="1">
      <c r="A3" s="538" t="s">
        <v>140</v>
      </c>
      <c r="B3" s="566" t="s">
        <v>541</v>
      </c>
      <c r="C3" s="561" t="s">
        <v>157</v>
      </c>
      <c r="D3" s="563" t="s">
        <v>156</v>
      </c>
      <c r="E3" s="564"/>
      <c r="F3" s="564"/>
      <c r="G3" s="565"/>
      <c r="H3" s="532" t="s">
        <v>155</v>
      </c>
      <c r="I3" s="533"/>
      <c r="J3" s="533"/>
      <c r="K3" s="149" t="s">
        <v>154</v>
      </c>
    </row>
    <row r="4" spans="1:11" s="47" customFormat="1" ht="12.75" customHeight="1">
      <c r="A4" s="560"/>
      <c r="B4" s="567"/>
      <c r="C4" s="562"/>
      <c r="D4" s="148" t="s">
        <v>150</v>
      </c>
      <c r="E4" s="148" t="s">
        <v>153</v>
      </c>
      <c r="F4" s="148" t="s">
        <v>152</v>
      </c>
      <c r="G4" s="148" t="s">
        <v>151</v>
      </c>
      <c r="H4" s="77" t="s">
        <v>150</v>
      </c>
      <c r="I4" s="77" t="s">
        <v>149</v>
      </c>
      <c r="J4" s="77" t="s">
        <v>148</v>
      </c>
      <c r="K4" s="147" t="s">
        <v>147</v>
      </c>
    </row>
    <row r="5" spans="1:11" s="47" customFormat="1" ht="12.75" customHeight="1">
      <c r="A5" s="141" t="s">
        <v>536</v>
      </c>
      <c r="B5" s="58">
        <v>3</v>
      </c>
      <c r="C5" s="57">
        <v>300</v>
      </c>
      <c r="D5" s="57">
        <v>204</v>
      </c>
      <c r="E5" s="57">
        <v>61</v>
      </c>
      <c r="F5" s="57">
        <v>40</v>
      </c>
      <c r="G5" s="57">
        <v>103</v>
      </c>
      <c r="H5" s="51">
        <v>38</v>
      </c>
      <c r="I5" s="51">
        <v>27</v>
      </c>
      <c r="J5" s="51">
        <v>11</v>
      </c>
      <c r="K5" s="57">
        <v>2802</v>
      </c>
    </row>
    <row r="6" spans="1:11" s="47" customFormat="1" ht="12.75" customHeight="1">
      <c r="A6" s="141" t="s">
        <v>537</v>
      </c>
      <c r="B6" s="58">
        <v>3</v>
      </c>
      <c r="C6" s="57">
        <v>300</v>
      </c>
      <c r="D6" s="57">
        <v>246</v>
      </c>
      <c r="E6" s="57">
        <v>82</v>
      </c>
      <c r="F6" s="57">
        <v>52</v>
      </c>
      <c r="G6" s="57">
        <v>112</v>
      </c>
      <c r="H6" s="51">
        <v>39</v>
      </c>
      <c r="I6" s="51">
        <v>29</v>
      </c>
      <c r="J6" s="51">
        <v>10</v>
      </c>
      <c r="K6" s="57">
        <v>3066</v>
      </c>
    </row>
    <row r="7" spans="1:11" s="47" customFormat="1" ht="12.75" customHeight="1" thickBot="1">
      <c r="A7" s="140" t="s">
        <v>523</v>
      </c>
      <c r="B7" s="55">
        <v>3</v>
      </c>
      <c r="C7" s="54">
        <v>300</v>
      </c>
      <c r="D7" s="54">
        <v>259</v>
      </c>
      <c r="E7" s="145">
        <v>84</v>
      </c>
      <c r="F7" s="145">
        <v>56</v>
      </c>
      <c r="G7" s="145">
        <v>119</v>
      </c>
      <c r="H7" s="145">
        <v>41</v>
      </c>
      <c r="I7" s="145">
        <v>30</v>
      </c>
      <c r="J7" s="145">
        <v>11</v>
      </c>
      <c r="K7" s="54">
        <v>3265</v>
      </c>
    </row>
    <row r="8" spans="1:11" s="47" customFormat="1" ht="12.75" customHeight="1">
      <c r="A8" s="2" t="s">
        <v>538</v>
      </c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s="47" customFormat="1" ht="12.75" customHeight="1">
      <c r="A9" s="2" t="s">
        <v>539</v>
      </c>
      <c r="B9" s="2"/>
      <c r="C9" s="2"/>
      <c r="D9" s="10"/>
      <c r="E9" s="2" t="s">
        <v>542</v>
      </c>
      <c r="F9" s="2"/>
      <c r="G9" s="2"/>
      <c r="H9" s="10"/>
      <c r="I9" s="2"/>
      <c r="J9" s="2"/>
      <c r="K9" s="10"/>
    </row>
    <row r="10" spans="1:11" s="47" customFormat="1" ht="12.75" customHeight="1">
      <c r="A10" s="2" t="s">
        <v>543</v>
      </c>
      <c r="B10" s="2"/>
      <c r="C10" s="2"/>
      <c r="D10" s="2"/>
      <c r="E10" s="303"/>
      <c r="F10" s="2"/>
      <c r="G10" s="2"/>
      <c r="H10" s="2"/>
      <c r="I10" s="2"/>
      <c r="J10" s="2"/>
      <c r="K10" s="2"/>
    </row>
    <row r="11" spans="1:11" s="47" customFormat="1" ht="12.75" customHeight="1">
      <c r="A11" s="2" t="s">
        <v>544</v>
      </c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="47" customFormat="1" ht="12.75" customHeight="1"/>
    <row r="13" s="47" customFormat="1" ht="12.75" customHeight="1"/>
    <row r="14" s="47" customFormat="1" ht="12.75" customHeight="1"/>
    <row r="15" s="47" customFormat="1" ht="12.75" customHeight="1"/>
    <row r="16" s="47" customFormat="1" ht="12.75" customHeight="1"/>
    <row r="17" s="47" customFormat="1" ht="12.75" customHeight="1"/>
    <row r="18" s="47" customFormat="1" ht="12.75" customHeight="1"/>
    <row r="19" s="47" customFormat="1" ht="12.75" customHeight="1"/>
    <row r="20" s="47" customFormat="1" ht="12.75" customHeight="1"/>
    <row r="21" s="47" customFormat="1" ht="12.75" customHeight="1"/>
    <row r="22" s="47" customFormat="1" ht="12.75" customHeight="1"/>
    <row r="23" s="47" customFormat="1" ht="12.75" customHeight="1"/>
    <row r="24" s="47" customFormat="1" ht="12.75" customHeight="1"/>
    <row r="25" s="47" customFormat="1" ht="12.75" customHeight="1"/>
    <row r="26" s="47" customFormat="1" ht="12.75" customHeight="1"/>
    <row r="27" s="47" customFormat="1" ht="12.75" customHeight="1"/>
    <row r="28" s="47" customFormat="1" ht="12.75" customHeight="1"/>
    <row r="29" s="47" customFormat="1" ht="12.75" customHeight="1"/>
    <row r="30" s="47" customFormat="1" ht="12.75" customHeight="1"/>
    <row r="31" s="47" customFormat="1" ht="12.75" customHeight="1"/>
    <row r="32" s="47" customFormat="1" ht="12.75" customHeight="1"/>
    <row r="33" s="47" customFormat="1" ht="12.75" customHeight="1"/>
    <row r="34" s="47" customFormat="1" ht="12.75" customHeight="1"/>
    <row r="35" s="47" customFormat="1" ht="12.75" customHeight="1"/>
    <row r="36" s="47" customFormat="1" ht="12.75" customHeight="1"/>
    <row r="37" s="47" customFormat="1" ht="12.75" customHeight="1"/>
    <row r="38" s="47" customFormat="1" ht="12.75" customHeight="1"/>
    <row r="39" s="47" customFormat="1" ht="12.75" customHeight="1"/>
    <row r="40" s="47" customFormat="1" ht="12.75" customHeight="1"/>
    <row r="41" s="47" customFormat="1" ht="12.75" customHeight="1"/>
    <row r="42" s="47" customFormat="1" ht="12.75" customHeight="1"/>
    <row r="43" s="47" customFormat="1" ht="12.75" customHeight="1"/>
    <row r="44" s="47" customFormat="1" ht="12.75" customHeight="1"/>
    <row r="45" s="47" customFormat="1" ht="12.75" customHeight="1"/>
    <row r="46" s="47" customFormat="1" ht="12.75" customHeight="1"/>
    <row r="47" s="47" customFormat="1" ht="12.75" customHeight="1"/>
    <row r="48" s="47" customFormat="1" ht="12.75" customHeight="1"/>
    <row r="49" s="47" customFormat="1" ht="12.75" customHeight="1"/>
    <row r="50" s="47" customFormat="1" ht="12.75" customHeight="1"/>
    <row r="51" s="47" customFormat="1" ht="12.75" customHeight="1"/>
    <row r="52" s="47" customFormat="1" ht="12.75" customHeight="1"/>
    <row r="53" s="47" customFormat="1" ht="12.75" customHeight="1"/>
    <row r="54" s="47" customFormat="1" ht="12.75" customHeight="1"/>
    <row r="55" s="47" customFormat="1" ht="12.75" customHeight="1"/>
    <row r="56" s="47" customFormat="1" ht="12.75" customHeight="1"/>
    <row r="57" s="47" customFormat="1" ht="12.75" customHeight="1"/>
    <row r="58" s="47" customFormat="1" ht="12.75" customHeight="1"/>
    <row r="59" s="47" customFormat="1" ht="12.75" customHeight="1"/>
    <row r="60" s="47" customFormat="1" ht="12.75" customHeight="1"/>
    <row r="61" s="47" customFormat="1" ht="12.75" customHeight="1"/>
    <row r="62" s="47" customFormat="1" ht="12.75" customHeight="1"/>
    <row r="63" s="47" customFormat="1" ht="12.75" customHeight="1"/>
    <row r="64" s="47" customFormat="1" ht="12.75" customHeight="1"/>
    <row r="65" s="47" customFormat="1" ht="12.75" customHeight="1"/>
    <row r="66" s="47" customFormat="1" ht="12.75" customHeight="1"/>
    <row r="67" s="47" customFormat="1" ht="12.75" customHeight="1"/>
    <row r="68" s="47" customFormat="1" ht="12.75" customHeight="1"/>
    <row r="69" s="47" customFormat="1" ht="12.75" customHeight="1"/>
    <row r="70" s="47" customFormat="1" ht="12.75" customHeight="1"/>
    <row r="71" s="47" customFormat="1" ht="12.75" customHeight="1"/>
    <row r="72" s="47" customFormat="1" ht="12.75" customHeight="1"/>
    <row r="73" s="47" customFormat="1" ht="12.75" customHeight="1"/>
    <row r="74" s="47" customFormat="1" ht="12.75" customHeight="1"/>
    <row r="75" s="47" customFormat="1" ht="12.75" customHeight="1"/>
    <row r="76" s="47" customFormat="1" ht="12.75" customHeight="1"/>
    <row r="77" s="47" customFormat="1" ht="12.75" customHeight="1"/>
    <row r="78" s="47" customFormat="1" ht="12.75" customHeight="1"/>
    <row r="79" s="47" customFormat="1" ht="12.75" customHeight="1"/>
    <row r="80" s="47" customFormat="1" ht="12.75" customHeight="1"/>
    <row r="81" s="47" customFormat="1" ht="12.75" customHeight="1"/>
    <row r="82" s="47" customFormat="1" ht="12.75" customHeight="1"/>
    <row r="83" s="47" customFormat="1" ht="12.75" customHeight="1"/>
    <row r="84" s="47" customFormat="1" ht="12.75" customHeight="1"/>
    <row r="85" s="47" customFormat="1" ht="12.75" customHeight="1"/>
    <row r="86" s="47" customFormat="1" ht="12.75" customHeight="1"/>
    <row r="87" s="47" customFormat="1" ht="12.75" customHeight="1"/>
    <row r="88" s="47" customFormat="1" ht="12.75" customHeight="1"/>
    <row r="89" s="47" customFormat="1" ht="12.75" customHeight="1"/>
  </sheetData>
  <sheetProtection/>
  <mergeCells count="5">
    <mergeCell ref="A3:A4"/>
    <mergeCell ref="B3:B4"/>
    <mergeCell ref="C3:C4"/>
    <mergeCell ref="D3:G3"/>
    <mergeCell ref="H3:J3"/>
  </mergeCells>
  <printOptions/>
  <pageMargins left="0.7874015748031497" right="0.7874015748031497" top="0.5905511811023623" bottom="0.9055118110236221" header="0.3937007874015748" footer="0.7086614173228347"/>
  <pageSetup horizontalDpi="300" verticalDpi="300" orientation="portrait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view="pageBreakPreview" zoomScaleSheetLayoutView="100" zoomScalePageLayoutView="0" workbookViewId="0" topLeftCell="A1">
      <selection activeCell="G6" sqref="G6"/>
    </sheetView>
  </sheetViews>
  <sheetFormatPr defaultColWidth="9.00390625" defaultRowHeight="12.75" customHeight="1"/>
  <cols>
    <col min="1" max="1" width="14.25390625" style="48" customWidth="1"/>
    <col min="2" max="2" width="17.125" style="48" customWidth="1"/>
    <col min="3" max="7" width="12.875" style="48" customWidth="1"/>
    <col min="8" max="8" width="11.50390625" style="48" customWidth="1"/>
    <col min="9" max="9" width="13.875" style="48" customWidth="1"/>
    <col min="10" max="13" width="11.50390625" style="48" customWidth="1"/>
    <col min="14" max="16384" width="9.00390625" style="48" customWidth="1"/>
  </cols>
  <sheetData>
    <row r="1" s="68" customFormat="1" ht="13.5" customHeight="1">
      <c r="A1" s="68" t="s">
        <v>545</v>
      </c>
    </row>
    <row r="2" s="47" customFormat="1" ht="13.5" customHeight="1" thickBot="1"/>
    <row r="3" spans="1:7" s="51" customFormat="1" ht="13.5" customHeight="1">
      <c r="A3" s="138" t="s">
        <v>140</v>
      </c>
      <c r="B3" s="78" t="s">
        <v>166</v>
      </c>
      <c r="C3" s="164" t="s">
        <v>165</v>
      </c>
      <c r="D3" s="163" t="s">
        <v>164</v>
      </c>
      <c r="E3" s="162" t="s">
        <v>163</v>
      </c>
      <c r="F3" s="162" t="s">
        <v>162</v>
      </c>
      <c r="G3" s="161" t="s">
        <v>161</v>
      </c>
    </row>
    <row r="4" spans="1:7" s="51" customFormat="1" ht="13.5" customHeight="1">
      <c r="A4" s="143" t="s">
        <v>468</v>
      </c>
      <c r="B4" s="160" t="s">
        <v>160</v>
      </c>
      <c r="C4" s="156">
        <v>63833677</v>
      </c>
      <c r="D4" s="304">
        <v>40</v>
      </c>
      <c r="E4" s="156">
        <v>270</v>
      </c>
      <c r="F4" s="156">
        <v>7867</v>
      </c>
      <c r="G4" s="159">
        <v>56.3</v>
      </c>
    </row>
    <row r="5" spans="1:7" s="51" customFormat="1" ht="13.5" customHeight="1">
      <c r="A5" s="158" t="s">
        <v>469</v>
      </c>
      <c r="B5" s="157" t="s">
        <v>159</v>
      </c>
      <c r="C5" s="156">
        <v>62278502</v>
      </c>
      <c r="D5" s="156">
        <v>40</v>
      </c>
      <c r="E5" s="156">
        <v>238</v>
      </c>
      <c r="F5" s="156">
        <v>7254</v>
      </c>
      <c r="G5" s="155">
        <v>49.6</v>
      </c>
    </row>
    <row r="6" spans="1:7" s="51" customFormat="1" ht="13.5" customHeight="1">
      <c r="A6" s="298" t="s">
        <v>470</v>
      </c>
      <c r="B6" s="157" t="s">
        <v>159</v>
      </c>
      <c r="C6" s="156">
        <v>67879526</v>
      </c>
      <c r="D6" s="156">
        <v>40</v>
      </c>
      <c r="E6" s="156">
        <v>215</v>
      </c>
      <c r="F6" s="156">
        <v>6527</v>
      </c>
      <c r="G6" s="155">
        <v>44.8</v>
      </c>
    </row>
    <row r="7" spans="1:7" s="51" customFormat="1" ht="13.5" customHeight="1">
      <c r="A7" s="158" t="s">
        <v>474</v>
      </c>
      <c r="B7" s="157" t="s">
        <v>159</v>
      </c>
      <c r="C7" s="156">
        <v>57656879</v>
      </c>
      <c r="D7" s="156">
        <v>40</v>
      </c>
      <c r="E7" s="156">
        <v>174</v>
      </c>
      <c r="F7" s="156">
        <v>5287</v>
      </c>
      <c r="G7" s="155">
        <v>36.3</v>
      </c>
    </row>
    <row r="8" spans="1:7" s="51" customFormat="1" ht="13.5" customHeight="1" thickBot="1">
      <c r="A8" s="133" t="s">
        <v>475</v>
      </c>
      <c r="B8" s="154" t="s">
        <v>159</v>
      </c>
      <c r="C8" s="152">
        <v>49329793</v>
      </c>
      <c r="D8" s="153">
        <v>40</v>
      </c>
      <c r="E8" s="152">
        <v>178</v>
      </c>
      <c r="F8" s="152">
        <v>5506</v>
      </c>
      <c r="G8" s="151">
        <v>37.1</v>
      </c>
    </row>
    <row r="9" s="47" customFormat="1" ht="12.75" customHeight="1">
      <c r="A9" s="2" t="s">
        <v>524</v>
      </c>
    </row>
    <row r="10" s="47" customFormat="1" ht="12.75" customHeight="1"/>
    <row r="11" s="47" customFormat="1" ht="12.75" customHeight="1"/>
    <row r="12" s="47" customFormat="1" ht="12.75" customHeight="1"/>
    <row r="13" s="47" customFormat="1" ht="12.75" customHeight="1"/>
    <row r="14" s="47" customFormat="1" ht="12.75" customHeight="1"/>
    <row r="15" s="47" customFormat="1" ht="12.75" customHeight="1"/>
    <row r="16" s="47" customFormat="1" ht="12.75" customHeight="1"/>
    <row r="17" s="47" customFormat="1" ht="12.75" customHeight="1"/>
    <row r="18" s="47" customFormat="1" ht="12.75" customHeight="1"/>
    <row r="19" s="47" customFormat="1" ht="12.75" customHeight="1"/>
    <row r="20" s="47" customFormat="1" ht="12.75" customHeight="1"/>
    <row r="21" s="47" customFormat="1" ht="12.75" customHeight="1"/>
    <row r="22" s="47" customFormat="1" ht="12.75" customHeight="1"/>
    <row r="23" s="47" customFormat="1" ht="12.75" customHeight="1"/>
    <row r="24" s="47" customFormat="1" ht="12.75" customHeight="1"/>
    <row r="25" s="47" customFormat="1" ht="12.75" customHeight="1"/>
    <row r="26" s="47" customFormat="1" ht="12.75" customHeight="1"/>
    <row r="27" s="47" customFormat="1" ht="12.75" customHeight="1"/>
    <row r="28" s="47" customFormat="1" ht="12.75" customHeight="1"/>
    <row r="29" s="47" customFormat="1" ht="12.75" customHeight="1"/>
    <row r="30" s="47" customFormat="1" ht="12.75" customHeight="1"/>
    <row r="31" s="47" customFormat="1" ht="12.75" customHeight="1"/>
    <row r="32" s="47" customFormat="1" ht="12.75" customHeight="1"/>
    <row r="33" s="47" customFormat="1" ht="12.75" customHeight="1"/>
    <row r="34" s="47" customFormat="1" ht="12.75" customHeight="1"/>
    <row r="35" s="47" customFormat="1" ht="12.75" customHeight="1"/>
    <row r="36" s="47" customFormat="1" ht="12.75" customHeight="1"/>
    <row r="37" s="47" customFormat="1" ht="12.75" customHeight="1"/>
    <row r="38" s="47" customFormat="1" ht="12.75" customHeight="1"/>
    <row r="39" s="47" customFormat="1" ht="12.75" customHeight="1"/>
    <row r="40" s="47" customFormat="1" ht="12.75" customHeight="1"/>
    <row r="41" s="47" customFormat="1" ht="12.75" customHeight="1"/>
    <row r="42" s="47" customFormat="1" ht="12.75" customHeight="1"/>
    <row r="43" s="47" customFormat="1" ht="12.75" customHeight="1"/>
    <row r="44" s="47" customFormat="1" ht="12.75" customHeight="1"/>
    <row r="45" s="47" customFormat="1" ht="12.75" customHeight="1"/>
    <row r="46" s="47" customFormat="1" ht="12.75" customHeight="1"/>
    <row r="47" s="47" customFormat="1" ht="12.75" customHeight="1"/>
    <row r="48" s="47" customFormat="1" ht="12.75" customHeight="1"/>
    <row r="49" s="47" customFormat="1" ht="12.75" customHeight="1"/>
    <row r="50" s="47" customFormat="1" ht="12.75" customHeight="1"/>
    <row r="51" s="47" customFormat="1" ht="12.75" customHeight="1"/>
    <row r="52" s="47" customFormat="1" ht="12.75" customHeight="1"/>
    <row r="53" s="47" customFormat="1" ht="12.75" customHeight="1"/>
    <row r="54" s="47" customFormat="1" ht="12.75" customHeight="1"/>
    <row r="55" s="47" customFormat="1" ht="12.75" customHeight="1"/>
    <row r="56" s="47" customFormat="1" ht="12.75" customHeight="1"/>
    <row r="57" s="47" customFormat="1" ht="12.75" customHeight="1"/>
    <row r="58" s="47" customFormat="1" ht="12.75" customHeight="1"/>
    <row r="59" s="47" customFormat="1" ht="12.75" customHeight="1"/>
    <row r="60" s="47" customFormat="1" ht="12.75" customHeight="1"/>
    <row r="61" s="47" customFormat="1" ht="12.75" customHeight="1"/>
    <row r="62" s="47" customFormat="1" ht="12.75" customHeight="1"/>
    <row r="63" s="47" customFormat="1" ht="12.75" customHeight="1"/>
    <row r="64" s="47" customFormat="1" ht="12.75" customHeight="1"/>
    <row r="65" s="47" customFormat="1" ht="12.75" customHeight="1"/>
    <row r="66" s="47" customFormat="1" ht="12.75" customHeight="1"/>
    <row r="67" s="47" customFormat="1" ht="12.75" customHeight="1"/>
    <row r="68" s="47" customFormat="1" ht="12.75" customHeight="1"/>
    <row r="69" s="47" customFormat="1" ht="12.75" customHeight="1"/>
    <row r="70" s="47" customFormat="1" ht="12.75" customHeight="1"/>
    <row r="71" s="47" customFormat="1" ht="12.75" customHeight="1"/>
    <row r="72" s="47" customFormat="1" ht="12.75" customHeight="1"/>
    <row r="73" s="47" customFormat="1" ht="12.75" customHeight="1"/>
    <row r="74" s="47" customFormat="1" ht="12.75" customHeight="1"/>
    <row r="75" s="47" customFormat="1" ht="12.75" customHeight="1"/>
    <row r="76" s="47" customFormat="1" ht="12.75" customHeight="1"/>
    <row r="77" s="47" customFormat="1" ht="12.75" customHeight="1"/>
    <row r="78" s="47" customFormat="1" ht="12.75" customHeight="1"/>
    <row r="79" s="47" customFormat="1" ht="12.75" customHeight="1"/>
    <row r="80" s="47" customFormat="1" ht="12.75" customHeight="1"/>
    <row r="81" s="47" customFormat="1" ht="12.75" customHeight="1"/>
    <row r="82" s="47" customFormat="1" ht="12.75" customHeight="1"/>
    <row r="83" s="47" customFormat="1" ht="12.75" customHeight="1"/>
    <row r="84" s="47" customFormat="1" ht="12.75" customHeight="1"/>
    <row r="85" s="47" customFormat="1" ht="12.75" customHeight="1"/>
    <row r="86" s="47" customFormat="1" ht="12.75" customHeight="1"/>
    <row r="87" s="47" customFormat="1" ht="12.75" customHeight="1"/>
    <row r="88" s="47" customFormat="1" ht="12.75" customHeight="1"/>
    <row r="89" s="47" customFormat="1" ht="12.75" customHeight="1"/>
    <row r="90" s="47" customFormat="1" ht="12.75" customHeight="1"/>
    <row r="91" s="47" customFormat="1" ht="12.75" customHeight="1"/>
    <row r="92" s="47" customFormat="1" ht="12.75" customHeight="1"/>
    <row r="93" s="47" customFormat="1" ht="12.75" customHeight="1"/>
    <row r="94" s="47" customFormat="1" ht="12.75" customHeight="1"/>
    <row r="95" s="47" customFormat="1" ht="12.75" customHeight="1"/>
    <row r="96" s="47" customFormat="1" ht="12.75" customHeight="1"/>
    <row r="97" s="47" customFormat="1" ht="12.75" customHeight="1"/>
    <row r="98" s="47" customFormat="1" ht="12.75" customHeight="1"/>
    <row r="99" s="47" customFormat="1" ht="12.75" customHeight="1"/>
    <row r="100" s="47" customFormat="1" ht="12.75" customHeight="1"/>
    <row r="101" s="47" customFormat="1" ht="12.75" customHeight="1"/>
    <row r="102" s="47" customFormat="1" ht="12.75" customHeight="1"/>
    <row r="103" s="47" customFormat="1" ht="12.75" customHeight="1"/>
    <row r="104" s="47" customFormat="1" ht="12.75" customHeight="1"/>
    <row r="105" s="47" customFormat="1" ht="12.75" customHeight="1"/>
    <row r="106" s="47" customFormat="1" ht="12.75" customHeight="1"/>
    <row r="107" s="47" customFormat="1" ht="12.75" customHeight="1"/>
  </sheetData>
  <sheetProtection/>
  <printOptions/>
  <pageMargins left="0.7874015748031497" right="0.7874015748031497" top="0.5905511811023623" bottom="0.9055118110236221" header="0.3937007874015748" footer="0.7086614173228347"/>
  <pageSetup fitToHeight="1" fitToWidth="1" horizontalDpi="600" verticalDpi="600" orientation="portrait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11"/>
  <sheetViews>
    <sheetView showGridLines="0" view="pageBreakPreview" zoomScaleSheetLayoutView="100" zoomScalePageLayoutView="0" workbookViewId="0" topLeftCell="A1">
      <selection activeCell="B9" sqref="B9"/>
    </sheetView>
  </sheetViews>
  <sheetFormatPr defaultColWidth="9.00390625" defaultRowHeight="12.75" customHeight="1"/>
  <cols>
    <col min="1" max="1" width="12.625" style="48" customWidth="1"/>
    <col min="2" max="2" width="9.375" style="48" customWidth="1"/>
    <col min="3" max="3" width="6.75390625" style="48" bestFit="1" customWidth="1"/>
    <col min="4" max="7" width="15.00390625" style="48" customWidth="1"/>
    <col min="8" max="11" width="11.50390625" style="48" customWidth="1"/>
    <col min="12" max="12" width="13.875" style="48" customWidth="1"/>
    <col min="13" max="16" width="11.50390625" style="48" customWidth="1"/>
    <col min="17" max="16384" width="9.00390625" style="48" customWidth="1"/>
  </cols>
  <sheetData>
    <row r="1" spans="1:7" s="68" customFormat="1" ht="13.5" customHeight="1">
      <c r="A1" s="1" t="s">
        <v>546</v>
      </c>
      <c r="B1" s="1"/>
      <c r="C1" s="1"/>
      <c r="D1" s="1"/>
      <c r="E1" s="1"/>
      <c r="F1" s="1"/>
      <c r="G1" s="1"/>
    </row>
    <row r="2" spans="2:7" s="47" customFormat="1" ht="13.5" customHeight="1" thickBot="1">
      <c r="B2" s="2"/>
      <c r="C2" s="2"/>
      <c r="D2" s="2"/>
      <c r="E2" s="2"/>
      <c r="F2" s="2"/>
      <c r="G2" s="2"/>
    </row>
    <row r="3" spans="1:7" s="51" customFormat="1" ht="13.5" customHeight="1">
      <c r="A3" s="568" t="s">
        <v>140</v>
      </c>
      <c r="B3" s="512" t="s">
        <v>547</v>
      </c>
      <c r="C3" s="508"/>
      <c r="D3" s="508"/>
      <c r="E3" s="508"/>
      <c r="F3" s="508"/>
      <c r="G3" s="571" t="s">
        <v>548</v>
      </c>
    </row>
    <row r="4" spans="1:7" s="51" customFormat="1" ht="13.5" customHeight="1">
      <c r="A4" s="569"/>
      <c r="B4" s="574" t="s">
        <v>549</v>
      </c>
      <c r="C4" s="575"/>
      <c r="D4" s="515" t="s">
        <v>550</v>
      </c>
      <c r="E4" s="577"/>
      <c r="F4" s="578"/>
      <c r="G4" s="572"/>
    </row>
    <row r="5" spans="1:7" s="51" customFormat="1" ht="13.5" customHeight="1">
      <c r="A5" s="570"/>
      <c r="B5" s="573"/>
      <c r="C5" s="576"/>
      <c r="D5" s="306" t="s">
        <v>169</v>
      </c>
      <c r="E5" s="307" t="s">
        <v>168</v>
      </c>
      <c r="F5" s="243" t="s">
        <v>167</v>
      </c>
      <c r="G5" s="573"/>
    </row>
    <row r="6" spans="1:7" s="51" customFormat="1" ht="13.5" customHeight="1">
      <c r="A6" s="170" t="s">
        <v>468</v>
      </c>
      <c r="B6" s="308">
        <v>35</v>
      </c>
      <c r="C6" s="309">
        <v>866</v>
      </c>
      <c r="D6" s="169">
        <v>7</v>
      </c>
      <c r="E6" s="169">
        <v>20</v>
      </c>
      <c r="F6" s="310">
        <v>8</v>
      </c>
      <c r="G6" s="311">
        <v>1403</v>
      </c>
    </row>
    <row r="7" spans="1:7" s="51" customFormat="1" ht="13.5" customHeight="1">
      <c r="A7" s="167" t="s">
        <v>469</v>
      </c>
      <c r="B7" s="312">
        <v>45</v>
      </c>
      <c r="C7" s="313">
        <v>959</v>
      </c>
      <c r="D7" s="13">
        <v>7</v>
      </c>
      <c r="E7" s="13">
        <v>24</v>
      </c>
      <c r="F7" s="314">
        <v>14</v>
      </c>
      <c r="G7" s="315">
        <v>1723</v>
      </c>
    </row>
    <row r="8" spans="1:7" s="51" customFormat="1" ht="13.5" customHeight="1">
      <c r="A8" s="316" t="s">
        <v>470</v>
      </c>
      <c r="B8" s="312">
        <v>39</v>
      </c>
      <c r="C8" s="313">
        <v>965</v>
      </c>
      <c r="D8" s="13">
        <v>9</v>
      </c>
      <c r="E8" s="13">
        <v>16</v>
      </c>
      <c r="F8" s="314">
        <v>14</v>
      </c>
      <c r="G8" s="317">
        <v>1833</v>
      </c>
    </row>
    <row r="9" spans="1:7" s="47" customFormat="1" ht="12.75" customHeight="1">
      <c r="A9" s="167" t="s">
        <v>474</v>
      </c>
      <c r="B9" s="312">
        <v>40</v>
      </c>
      <c r="C9" s="313">
        <v>1026</v>
      </c>
      <c r="D9" s="13">
        <v>9</v>
      </c>
      <c r="E9" s="13">
        <v>13</v>
      </c>
      <c r="F9" s="314">
        <v>18</v>
      </c>
      <c r="G9" s="317">
        <v>2137</v>
      </c>
    </row>
    <row r="10" spans="1:7" s="47" customFormat="1" ht="12.75" customHeight="1" thickBot="1">
      <c r="A10" s="166" t="s">
        <v>475</v>
      </c>
      <c r="B10" s="318">
        <v>37</v>
      </c>
      <c r="C10" s="319">
        <v>1065</v>
      </c>
      <c r="D10" s="165">
        <v>12</v>
      </c>
      <c r="E10" s="165">
        <v>8</v>
      </c>
      <c r="F10" s="320">
        <v>17</v>
      </c>
      <c r="G10" s="321">
        <v>1976</v>
      </c>
    </row>
    <row r="11" spans="1:7" s="47" customFormat="1" ht="12.75" customHeight="1">
      <c r="A11" s="2" t="s">
        <v>524</v>
      </c>
      <c r="B11" s="2"/>
      <c r="C11" s="2"/>
      <c r="D11" s="2"/>
      <c r="E11" s="2"/>
      <c r="F11" s="2"/>
      <c r="G11" s="2"/>
    </row>
    <row r="12" s="47" customFormat="1" ht="12.75" customHeight="1"/>
    <row r="13" s="47" customFormat="1" ht="12.75" customHeight="1"/>
    <row r="14" s="47" customFormat="1" ht="12.75" customHeight="1"/>
    <row r="15" s="47" customFormat="1" ht="12.75" customHeight="1"/>
    <row r="16" s="47" customFormat="1" ht="12.75" customHeight="1"/>
    <row r="17" s="47" customFormat="1" ht="12.75" customHeight="1"/>
    <row r="18" s="47" customFormat="1" ht="12.75" customHeight="1"/>
    <row r="19" s="47" customFormat="1" ht="12.75" customHeight="1"/>
    <row r="20" s="47" customFormat="1" ht="12.75" customHeight="1"/>
    <row r="21" s="47" customFormat="1" ht="12.75" customHeight="1"/>
    <row r="22" s="47" customFormat="1" ht="12.75" customHeight="1"/>
    <row r="23" s="47" customFormat="1" ht="12.75" customHeight="1"/>
    <row r="24" s="47" customFormat="1" ht="12.75" customHeight="1"/>
    <row r="25" s="47" customFormat="1" ht="12.75" customHeight="1"/>
    <row r="26" s="47" customFormat="1" ht="12.75" customHeight="1"/>
    <row r="27" s="47" customFormat="1" ht="12.75" customHeight="1"/>
    <row r="28" s="47" customFormat="1" ht="12.75" customHeight="1"/>
    <row r="29" s="47" customFormat="1" ht="12.75" customHeight="1"/>
    <row r="30" s="47" customFormat="1" ht="12.75" customHeight="1"/>
    <row r="31" s="47" customFormat="1" ht="12.75" customHeight="1"/>
    <row r="32" s="47" customFormat="1" ht="12.75" customHeight="1"/>
    <row r="33" s="47" customFormat="1" ht="12.75" customHeight="1"/>
    <row r="34" s="47" customFormat="1" ht="12.75" customHeight="1"/>
    <row r="35" s="47" customFormat="1" ht="12.75" customHeight="1"/>
    <row r="36" s="47" customFormat="1" ht="12.75" customHeight="1"/>
    <row r="37" s="47" customFormat="1" ht="12.75" customHeight="1"/>
    <row r="38" s="47" customFormat="1" ht="12.75" customHeight="1"/>
    <row r="39" s="47" customFormat="1" ht="12.75" customHeight="1"/>
    <row r="40" s="47" customFormat="1" ht="12.75" customHeight="1"/>
    <row r="41" s="47" customFormat="1" ht="12.75" customHeight="1"/>
    <row r="42" s="47" customFormat="1" ht="12.75" customHeight="1"/>
    <row r="43" s="47" customFormat="1" ht="12.75" customHeight="1"/>
    <row r="44" s="47" customFormat="1" ht="12.75" customHeight="1"/>
    <row r="45" s="47" customFormat="1" ht="12.75" customHeight="1"/>
    <row r="46" s="47" customFormat="1" ht="12.75" customHeight="1"/>
    <row r="47" s="47" customFormat="1" ht="12.75" customHeight="1"/>
    <row r="48" s="47" customFormat="1" ht="12.75" customHeight="1"/>
    <row r="49" s="47" customFormat="1" ht="12.75" customHeight="1"/>
    <row r="50" s="47" customFormat="1" ht="12.75" customHeight="1"/>
    <row r="51" s="47" customFormat="1" ht="12.75" customHeight="1"/>
    <row r="52" s="47" customFormat="1" ht="12.75" customHeight="1"/>
    <row r="53" s="47" customFormat="1" ht="12.75" customHeight="1"/>
    <row r="54" s="47" customFormat="1" ht="12.75" customHeight="1"/>
    <row r="55" s="47" customFormat="1" ht="12.75" customHeight="1"/>
    <row r="56" s="47" customFormat="1" ht="12.75" customHeight="1"/>
    <row r="57" s="47" customFormat="1" ht="12.75" customHeight="1"/>
    <row r="58" s="47" customFormat="1" ht="12.75" customHeight="1"/>
    <row r="59" s="47" customFormat="1" ht="12.75" customHeight="1"/>
    <row r="60" s="47" customFormat="1" ht="12.75" customHeight="1"/>
    <row r="61" s="47" customFormat="1" ht="12.75" customHeight="1"/>
    <row r="62" s="47" customFormat="1" ht="12.75" customHeight="1"/>
    <row r="63" s="47" customFormat="1" ht="12.75" customHeight="1"/>
    <row r="64" s="47" customFormat="1" ht="12.75" customHeight="1"/>
    <row r="65" s="47" customFormat="1" ht="12.75" customHeight="1"/>
    <row r="66" s="47" customFormat="1" ht="12.75" customHeight="1"/>
    <row r="67" s="47" customFormat="1" ht="12.75" customHeight="1"/>
    <row r="68" s="47" customFormat="1" ht="12.75" customHeight="1"/>
    <row r="69" s="47" customFormat="1" ht="12.75" customHeight="1"/>
    <row r="70" s="47" customFormat="1" ht="12.75" customHeight="1"/>
    <row r="71" s="47" customFormat="1" ht="12.75" customHeight="1"/>
    <row r="72" s="47" customFormat="1" ht="12.75" customHeight="1"/>
    <row r="73" s="47" customFormat="1" ht="12.75" customHeight="1"/>
    <row r="74" s="47" customFormat="1" ht="12.75" customHeight="1"/>
    <row r="75" s="47" customFormat="1" ht="12.75" customHeight="1"/>
    <row r="76" s="47" customFormat="1" ht="12.75" customHeight="1"/>
    <row r="77" s="47" customFormat="1" ht="12.75" customHeight="1"/>
    <row r="78" s="47" customFormat="1" ht="12.75" customHeight="1"/>
    <row r="79" s="47" customFormat="1" ht="12.75" customHeight="1"/>
    <row r="80" s="47" customFormat="1" ht="12.75" customHeight="1"/>
    <row r="81" s="47" customFormat="1" ht="12.75" customHeight="1"/>
    <row r="82" s="47" customFormat="1" ht="12.75" customHeight="1"/>
    <row r="83" s="47" customFormat="1" ht="12.75" customHeight="1"/>
    <row r="84" s="47" customFormat="1" ht="12.75" customHeight="1"/>
    <row r="85" s="47" customFormat="1" ht="12.75" customHeight="1"/>
    <row r="86" s="47" customFormat="1" ht="12.75" customHeight="1"/>
    <row r="87" s="47" customFormat="1" ht="12.75" customHeight="1"/>
    <row r="88" s="47" customFormat="1" ht="12.75" customHeight="1"/>
    <row r="89" s="47" customFormat="1" ht="12.75" customHeight="1"/>
    <row r="90" s="47" customFormat="1" ht="12.75" customHeight="1"/>
    <row r="91" s="47" customFormat="1" ht="12.75" customHeight="1"/>
    <row r="92" s="47" customFormat="1" ht="12.75" customHeight="1"/>
    <row r="93" s="47" customFormat="1" ht="12.75" customHeight="1"/>
    <row r="94" s="47" customFormat="1" ht="12.75" customHeight="1"/>
    <row r="95" s="47" customFormat="1" ht="12.75" customHeight="1"/>
    <row r="96" s="47" customFormat="1" ht="12.75" customHeight="1"/>
    <row r="97" s="47" customFormat="1" ht="12.75" customHeight="1"/>
    <row r="98" s="47" customFormat="1" ht="12.75" customHeight="1"/>
    <row r="99" s="47" customFormat="1" ht="12.75" customHeight="1"/>
    <row r="100" s="47" customFormat="1" ht="12.75" customHeight="1"/>
  </sheetData>
  <sheetProtection/>
  <mergeCells count="5">
    <mergeCell ref="A3:A5"/>
    <mergeCell ref="B3:F3"/>
    <mergeCell ref="G3:G5"/>
    <mergeCell ref="B4:C5"/>
    <mergeCell ref="D4:F4"/>
  </mergeCells>
  <printOptions/>
  <pageMargins left="0.7874015748031497" right="0.7874015748031497" top="0.5905511811023623" bottom="0.9055118110236221" header="0.3937007874015748" footer="0.7086614173228347"/>
  <pageSetup horizontalDpi="300" verticalDpi="300" orientation="portrait" paperSize="9" scale="91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34"/>
  <sheetViews>
    <sheetView view="pageBreakPreview" zoomScaleSheetLayoutView="100" workbookViewId="0" topLeftCell="A1">
      <selection activeCell="A1" sqref="A1"/>
    </sheetView>
  </sheetViews>
  <sheetFormatPr defaultColWidth="9.00390625" defaultRowHeight="12.75" customHeight="1"/>
  <cols>
    <col min="1" max="1" width="8.625" style="171" customWidth="1"/>
    <col min="2" max="2" width="13.625" style="171" customWidth="1"/>
    <col min="3" max="11" width="8.375" style="171" customWidth="1"/>
    <col min="12" max="16384" width="9.00390625" style="171" customWidth="1"/>
  </cols>
  <sheetData>
    <row r="1" spans="1:11" s="175" customFormat="1" ht="12.75" customHeight="1">
      <c r="A1" s="322" t="s">
        <v>551</v>
      </c>
      <c r="B1" s="322"/>
      <c r="C1" s="322"/>
      <c r="D1" s="322"/>
      <c r="E1" s="323"/>
      <c r="F1" s="322"/>
      <c r="G1" s="322"/>
      <c r="H1" s="322"/>
      <c r="I1" s="322"/>
      <c r="J1" s="322"/>
      <c r="K1" s="323"/>
    </row>
    <row r="2" spans="1:11" s="172" customFormat="1" ht="12" customHeight="1" thickBot="1">
      <c r="A2" s="187"/>
      <c r="B2" s="187"/>
      <c r="C2" s="187"/>
      <c r="D2" s="187"/>
      <c r="E2" s="324"/>
      <c r="F2" s="187"/>
      <c r="G2" s="187"/>
      <c r="H2" s="187"/>
      <c r="I2" s="187"/>
      <c r="J2" s="187"/>
      <c r="K2" s="324"/>
    </row>
    <row r="3" spans="1:11" s="173" customFormat="1" ht="22.5" customHeight="1">
      <c r="A3" s="579" t="s">
        <v>185</v>
      </c>
      <c r="B3" s="580"/>
      <c r="C3" s="325" t="s">
        <v>184</v>
      </c>
      <c r="D3" s="325" t="s">
        <v>183</v>
      </c>
      <c r="E3" s="325" t="s">
        <v>182</v>
      </c>
      <c r="F3" s="325" t="s">
        <v>181</v>
      </c>
      <c r="G3" s="325" t="s">
        <v>180</v>
      </c>
      <c r="H3" s="326" t="s">
        <v>179</v>
      </c>
      <c r="I3" s="326" t="s">
        <v>178</v>
      </c>
      <c r="J3" s="326" t="s">
        <v>177</v>
      </c>
      <c r="K3" s="327" t="s">
        <v>176</v>
      </c>
    </row>
    <row r="4" spans="1:11" s="174" customFormat="1" ht="22.5" customHeight="1">
      <c r="A4" s="328" t="s">
        <v>552</v>
      </c>
      <c r="B4" s="328" t="s">
        <v>175</v>
      </c>
      <c r="C4" s="329">
        <v>66452</v>
      </c>
      <c r="D4" s="330">
        <v>5425</v>
      </c>
      <c r="E4" s="330">
        <v>18015</v>
      </c>
      <c r="F4" s="330">
        <v>14959</v>
      </c>
      <c r="G4" s="330">
        <v>12284</v>
      </c>
      <c r="H4" s="330">
        <v>2415</v>
      </c>
      <c r="I4" s="330">
        <v>2372</v>
      </c>
      <c r="J4" s="330">
        <v>1628</v>
      </c>
      <c r="K4" s="330">
        <v>9354</v>
      </c>
    </row>
    <row r="5" spans="1:11" s="173" customFormat="1" ht="22.5" customHeight="1">
      <c r="A5" s="187"/>
      <c r="B5" s="331" t="s">
        <v>174</v>
      </c>
      <c r="C5" s="332">
        <v>7748</v>
      </c>
      <c r="D5" s="333">
        <v>128</v>
      </c>
      <c r="E5" s="333">
        <v>2975</v>
      </c>
      <c r="F5" s="333">
        <v>897</v>
      </c>
      <c r="G5" s="333">
        <v>1488</v>
      </c>
      <c r="H5" s="333">
        <v>557</v>
      </c>
      <c r="I5" s="333">
        <v>159</v>
      </c>
      <c r="J5" s="333">
        <v>180</v>
      </c>
      <c r="K5" s="333">
        <v>1364</v>
      </c>
    </row>
    <row r="6" spans="1:11" s="173" customFormat="1" ht="22.5" customHeight="1">
      <c r="A6" s="187"/>
      <c r="B6" s="331" t="s">
        <v>173</v>
      </c>
      <c r="C6" s="332">
        <v>14605</v>
      </c>
      <c r="D6" s="333">
        <v>287</v>
      </c>
      <c r="E6" s="333">
        <v>5983</v>
      </c>
      <c r="F6" s="333">
        <v>3967</v>
      </c>
      <c r="G6" s="333">
        <v>3413</v>
      </c>
      <c r="H6" s="333">
        <v>136</v>
      </c>
      <c r="I6" s="333">
        <v>176</v>
      </c>
      <c r="J6" s="333">
        <v>21</v>
      </c>
      <c r="K6" s="333">
        <v>622</v>
      </c>
    </row>
    <row r="7" spans="1:11" s="173" customFormat="1" ht="22.5" customHeight="1">
      <c r="A7" s="187"/>
      <c r="B7" s="331" t="s">
        <v>172</v>
      </c>
      <c r="C7" s="332">
        <v>8442</v>
      </c>
      <c r="D7" s="333">
        <v>1417</v>
      </c>
      <c r="E7" s="333">
        <v>1764</v>
      </c>
      <c r="F7" s="333">
        <v>1862</v>
      </c>
      <c r="G7" s="333">
        <v>970</v>
      </c>
      <c r="H7" s="333">
        <v>437</v>
      </c>
      <c r="I7" s="333">
        <v>111</v>
      </c>
      <c r="J7" s="333">
        <v>443</v>
      </c>
      <c r="K7" s="333">
        <v>1438</v>
      </c>
    </row>
    <row r="8" spans="1:11" s="173" customFormat="1" ht="22.5" customHeight="1">
      <c r="A8" s="187"/>
      <c r="B8" s="331" t="s">
        <v>171</v>
      </c>
      <c r="C8" s="332">
        <v>20466</v>
      </c>
      <c r="D8" s="333">
        <v>1545</v>
      </c>
      <c r="E8" s="333">
        <v>4318</v>
      </c>
      <c r="F8" s="333">
        <v>4591</v>
      </c>
      <c r="G8" s="333">
        <v>4596</v>
      </c>
      <c r="H8" s="333">
        <v>773</v>
      </c>
      <c r="I8" s="333">
        <v>1144</v>
      </c>
      <c r="J8" s="333">
        <v>742</v>
      </c>
      <c r="K8" s="333">
        <v>2757</v>
      </c>
    </row>
    <row r="9" spans="1:11" s="173" customFormat="1" ht="22.5" customHeight="1">
      <c r="A9" s="187"/>
      <c r="B9" s="331" t="s">
        <v>170</v>
      </c>
      <c r="C9" s="332">
        <v>15191</v>
      </c>
      <c r="D9" s="333">
        <v>2048</v>
      </c>
      <c r="E9" s="333">
        <v>2975</v>
      </c>
      <c r="F9" s="333">
        <v>3642</v>
      </c>
      <c r="G9" s="333">
        <v>1817</v>
      </c>
      <c r="H9" s="333">
        <v>512</v>
      </c>
      <c r="I9" s="333">
        <v>782</v>
      </c>
      <c r="J9" s="333">
        <v>242</v>
      </c>
      <c r="K9" s="333">
        <v>3173</v>
      </c>
    </row>
    <row r="10" spans="1:11" s="174" customFormat="1" ht="22.5" customHeight="1">
      <c r="A10" s="328" t="s">
        <v>553</v>
      </c>
      <c r="B10" s="328" t="s">
        <v>175</v>
      </c>
      <c r="C10" s="334">
        <v>61392</v>
      </c>
      <c r="D10" s="335">
        <v>4792</v>
      </c>
      <c r="E10" s="335">
        <v>13178</v>
      </c>
      <c r="F10" s="335">
        <v>16612</v>
      </c>
      <c r="G10" s="335">
        <v>12597</v>
      </c>
      <c r="H10" s="335">
        <v>2031</v>
      </c>
      <c r="I10" s="335">
        <v>1776</v>
      </c>
      <c r="J10" s="335">
        <v>1167</v>
      </c>
      <c r="K10" s="335">
        <v>9239</v>
      </c>
    </row>
    <row r="11" spans="1:11" s="173" customFormat="1" ht="22.5" customHeight="1">
      <c r="A11" s="187"/>
      <c r="B11" s="331" t="s">
        <v>174</v>
      </c>
      <c r="C11" s="332">
        <v>8430</v>
      </c>
      <c r="D11" s="333">
        <v>384</v>
      </c>
      <c r="E11" s="333">
        <v>1633</v>
      </c>
      <c r="F11" s="333">
        <v>3023</v>
      </c>
      <c r="G11" s="333">
        <v>824</v>
      </c>
      <c r="H11" s="333">
        <v>248</v>
      </c>
      <c r="I11" s="333">
        <v>490</v>
      </c>
      <c r="J11" s="333">
        <v>67</v>
      </c>
      <c r="K11" s="333">
        <v>1761</v>
      </c>
    </row>
    <row r="12" spans="1:11" s="173" customFormat="1" ht="22.5" customHeight="1">
      <c r="A12" s="187"/>
      <c r="B12" s="331" t="s">
        <v>173</v>
      </c>
      <c r="C12" s="332">
        <v>13744</v>
      </c>
      <c r="D12" s="333">
        <v>557</v>
      </c>
      <c r="E12" s="333">
        <v>3607</v>
      </c>
      <c r="F12" s="333">
        <v>5012</v>
      </c>
      <c r="G12" s="333">
        <v>3080</v>
      </c>
      <c r="H12" s="333">
        <v>380</v>
      </c>
      <c r="I12" s="333">
        <v>74</v>
      </c>
      <c r="J12" s="333">
        <v>108</v>
      </c>
      <c r="K12" s="333">
        <v>926</v>
      </c>
    </row>
    <row r="13" spans="1:11" s="173" customFormat="1" ht="22.5" customHeight="1">
      <c r="A13" s="187"/>
      <c r="B13" s="331" t="s">
        <v>172</v>
      </c>
      <c r="C13" s="332">
        <v>7187</v>
      </c>
      <c r="D13" s="333">
        <v>1023</v>
      </c>
      <c r="E13" s="333">
        <v>1063</v>
      </c>
      <c r="F13" s="333">
        <v>1644</v>
      </c>
      <c r="G13" s="333">
        <v>1574</v>
      </c>
      <c r="H13" s="333">
        <v>436</v>
      </c>
      <c r="I13" s="333">
        <v>246</v>
      </c>
      <c r="J13" s="333">
        <v>65</v>
      </c>
      <c r="K13" s="333">
        <v>1136</v>
      </c>
    </row>
    <row r="14" spans="1:11" s="173" customFormat="1" ht="22.5" customHeight="1">
      <c r="A14" s="187"/>
      <c r="B14" s="331" t="s">
        <v>171</v>
      </c>
      <c r="C14" s="332">
        <v>17791</v>
      </c>
      <c r="D14" s="333">
        <v>1361</v>
      </c>
      <c r="E14" s="333">
        <v>4994</v>
      </c>
      <c r="F14" s="333">
        <v>3795</v>
      </c>
      <c r="G14" s="333">
        <v>3689</v>
      </c>
      <c r="H14" s="333">
        <v>629</v>
      </c>
      <c r="I14" s="333">
        <v>542</v>
      </c>
      <c r="J14" s="333">
        <v>658</v>
      </c>
      <c r="K14" s="333">
        <v>2123</v>
      </c>
    </row>
    <row r="15" spans="1:11" s="173" customFormat="1" ht="22.5" customHeight="1">
      <c r="A15" s="187"/>
      <c r="B15" s="331" t="s">
        <v>170</v>
      </c>
      <c r="C15" s="332">
        <v>14240</v>
      </c>
      <c r="D15" s="333">
        <v>1467</v>
      </c>
      <c r="E15" s="333">
        <v>1881</v>
      </c>
      <c r="F15" s="333">
        <v>3138</v>
      </c>
      <c r="G15" s="333">
        <v>3430</v>
      </c>
      <c r="H15" s="333">
        <v>338</v>
      </c>
      <c r="I15" s="333">
        <v>424</v>
      </c>
      <c r="J15" s="333">
        <v>269</v>
      </c>
      <c r="K15" s="333">
        <v>3293</v>
      </c>
    </row>
    <row r="16" spans="1:11" s="174" customFormat="1" ht="22.5" customHeight="1">
      <c r="A16" s="328" t="s">
        <v>554</v>
      </c>
      <c r="B16" s="328" t="s">
        <v>175</v>
      </c>
      <c r="C16" s="334">
        <v>56346</v>
      </c>
      <c r="D16" s="335">
        <v>4953</v>
      </c>
      <c r="E16" s="335">
        <v>12549</v>
      </c>
      <c r="F16" s="335">
        <v>11960</v>
      </c>
      <c r="G16" s="335">
        <v>13713</v>
      </c>
      <c r="H16" s="335">
        <v>1407</v>
      </c>
      <c r="I16" s="335">
        <v>1288</v>
      </c>
      <c r="J16" s="335">
        <v>1318</v>
      </c>
      <c r="K16" s="335">
        <v>9158</v>
      </c>
    </row>
    <row r="17" spans="1:11" s="173" customFormat="1" ht="22.5" customHeight="1">
      <c r="A17" s="187"/>
      <c r="B17" s="331" t="s">
        <v>174</v>
      </c>
      <c r="C17" s="332">
        <v>10093</v>
      </c>
      <c r="D17" s="333">
        <v>704</v>
      </c>
      <c r="E17" s="333">
        <v>1396</v>
      </c>
      <c r="F17" s="333">
        <v>1998</v>
      </c>
      <c r="G17" s="333">
        <v>2730</v>
      </c>
      <c r="H17" s="333">
        <v>117</v>
      </c>
      <c r="I17" s="333">
        <v>106</v>
      </c>
      <c r="J17" s="333">
        <v>471</v>
      </c>
      <c r="K17" s="333">
        <v>2571</v>
      </c>
    </row>
    <row r="18" spans="1:11" s="173" customFormat="1" ht="22.5" customHeight="1">
      <c r="A18" s="187"/>
      <c r="B18" s="331" t="s">
        <v>173</v>
      </c>
      <c r="C18" s="332">
        <v>11787</v>
      </c>
      <c r="D18" s="333">
        <v>445</v>
      </c>
      <c r="E18" s="333">
        <v>3443</v>
      </c>
      <c r="F18" s="333">
        <v>3055</v>
      </c>
      <c r="G18" s="333">
        <v>3775</v>
      </c>
      <c r="H18" s="333">
        <v>157</v>
      </c>
      <c r="I18" s="333">
        <v>250</v>
      </c>
      <c r="J18" s="333">
        <v>46</v>
      </c>
      <c r="K18" s="333">
        <v>616</v>
      </c>
    </row>
    <row r="19" spans="1:11" s="173" customFormat="1" ht="22.5" customHeight="1">
      <c r="A19" s="187"/>
      <c r="B19" s="331" t="s">
        <v>172</v>
      </c>
      <c r="C19" s="332">
        <v>5914</v>
      </c>
      <c r="D19" s="333">
        <v>794</v>
      </c>
      <c r="E19" s="333">
        <v>1104</v>
      </c>
      <c r="F19" s="333">
        <v>887</v>
      </c>
      <c r="G19" s="333">
        <v>1607</v>
      </c>
      <c r="H19" s="333">
        <v>148</v>
      </c>
      <c r="I19" s="333">
        <v>224</v>
      </c>
      <c r="J19" s="333">
        <v>128</v>
      </c>
      <c r="K19" s="333">
        <v>1022</v>
      </c>
    </row>
    <row r="20" spans="1:11" s="173" customFormat="1" ht="22.5" customHeight="1">
      <c r="A20" s="187"/>
      <c r="B20" s="331" t="s">
        <v>171</v>
      </c>
      <c r="C20" s="332">
        <v>15883</v>
      </c>
      <c r="D20" s="333">
        <v>789</v>
      </c>
      <c r="E20" s="333">
        <v>4552</v>
      </c>
      <c r="F20" s="333">
        <v>4467</v>
      </c>
      <c r="G20" s="333">
        <v>3042</v>
      </c>
      <c r="H20" s="333">
        <v>493</v>
      </c>
      <c r="I20" s="333">
        <v>404</v>
      </c>
      <c r="J20" s="333">
        <v>379</v>
      </c>
      <c r="K20" s="333">
        <v>1757</v>
      </c>
    </row>
    <row r="21" spans="1:11" s="173" customFormat="1" ht="22.5" customHeight="1">
      <c r="A21" s="187"/>
      <c r="B21" s="331" t="s">
        <v>170</v>
      </c>
      <c r="C21" s="332">
        <v>12669</v>
      </c>
      <c r="D21" s="333">
        <v>2221</v>
      </c>
      <c r="E21" s="333">
        <v>2054</v>
      </c>
      <c r="F21" s="333">
        <v>1553</v>
      </c>
      <c r="G21" s="333">
        <v>2559</v>
      </c>
      <c r="H21" s="333">
        <v>492</v>
      </c>
      <c r="I21" s="333">
        <v>304</v>
      </c>
      <c r="J21" s="333">
        <v>294</v>
      </c>
      <c r="K21" s="333">
        <v>3192</v>
      </c>
    </row>
    <row r="22" spans="1:11" s="174" customFormat="1" ht="22.5" customHeight="1">
      <c r="A22" s="328" t="s">
        <v>555</v>
      </c>
      <c r="B22" s="328" t="s">
        <v>175</v>
      </c>
      <c r="C22" s="334">
        <v>45217</v>
      </c>
      <c r="D22" s="335">
        <v>3701</v>
      </c>
      <c r="E22" s="335">
        <v>14289</v>
      </c>
      <c r="F22" s="335">
        <v>10150</v>
      </c>
      <c r="G22" s="335">
        <v>8460</v>
      </c>
      <c r="H22" s="335">
        <v>1180</v>
      </c>
      <c r="I22" s="335">
        <v>636</v>
      </c>
      <c r="J22" s="335">
        <v>783</v>
      </c>
      <c r="K22" s="335">
        <v>6018</v>
      </c>
    </row>
    <row r="23" spans="1:11" s="173" customFormat="1" ht="22.5" customHeight="1">
      <c r="A23" s="187"/>
      <c r="B23" s="331" t="s">
        <v>174</v>
      </c>
      <c r="C23" s="332">
        <v>8273</v>
      </c>
      <c r="D23" s="333">
        <v>566</v>
      </c>
      <c r="E23" s="333">
        <v>1696</v>
      </c>
      <c r="F23" s="333">
        <v>1394</v>
      </c>
      <c r="G23" s="333">
        <v>2009</v>
      </c>
      <c r="H23" s="333">
        <v>412</v>
      </c>
      <c r="I23" s="333">
        <v>59</v>
      </c>
      <c r="J23" s="333">
        <v>144</v>
      </c>
      <c r="K23" s="333">
        <v>1993</v>
      </c>
    </row>
    <row r="24" spans="1:11" s="173" customFormat="1" ht="22.5" customHeight="1">
      <c r="A24" s="187"/>
      <c r="B24" s="331" t="s">
        <v>173</v>
      </c>
      <c r="C24" s="332">
        <v>10417</v>
      </c>
      <c r="D24" s="333">
        <v>453</v>
      </c>
      <c r="E24" s="333">
        <v>3736</v>
      </c>
      <c r="F24" s="333">
        <v>2947</v>
      </c>
      <c r="G24" s="333">
        <v>2466</v>
      </c>
      <c r="H24" s="333">
        <v>175</v>
      </c>
      <c r="I24" s="333">
        <v>100</v>
      </c>
      <c r="J24" s="333">
        <v>107</v>
      </c>
      <c r="K24" s="333">
        <v>433</v>
      </c>
    </row>
    <row r="25" spans="1:11" s="173" customFormat="1" ht="22.5" customHeight="1">
      <c r="A25" s="187"/>
      <c r="B25" s="331" t="s">
        <v>172</v>
      </c>
      <c r="C25" s="332">
        <v>4931</v>
      </c>
      <c r="D25" s="333">
        <v>928</v>
      </c>
      <c r="E25" s="333">
        <v>1549</v>
      </c>
      <c r="F25" s="333">
        <v>578</v>
      </c>
      <c r="G25" s="333">
        <v>659</v>
      </c>
      <c r="H25" s="333">
        <v>199</v>
      </c>
      <c r="I25" s="333">
        <v>29</v>
      </c>
      <c r="J25" s="333">
        <v>178</v>
      </c>
      <c r="K25" s="333">
        <v>811</v>
      </c>
    </row>
    <row r="26" spans="1:11" s="173" customFormat="1" ht="22.5" customHeight="1">
      <c r="A26" s="187"/>
      <c r="B26" s="331" t="s">
        <v>171</v>
      </c>
      <c r="C26" s="332">
        <v>9455</v>
      </c>
      <c r="D26" s="333">
        <v>260</v>
      </c>
      <c r="E26" s="333">
        <v>3253</v>
      </c>
      <c r="F26" s="333">
        <v>3105</v>
      </c>
      <c r="G26" s="333">
        <v>1922</v>
      </c>
      <c r="H26" s="333">
        <v>150</v>
      </c>
      <c r="I26" s="333">
        <v>124</v>
      </c>
      <c r="J26" s="333">
        <v>187</v>
      </c>
      <c r="K26" s="333">
        <v>454</v>
      </c>
    </row>
    <row r="27" spans="1:11" s="173" customFormat="1" ht="22.5" customHeight="1">
      <c r="A27" s="187"/>
      <c r="B27" s="331" t="s">
        <v>170</v>
      </c>
      <c r="C27" s="332">
        <v>12141</v>
      </c>
      <c r="D27" s="333">
        <v>1494</v>
      </c>
      <c r="E27" s="333">
        <v>4055</v>
      </c>
      <c r="F27" s="333">
        <v>2126</v>
      </c>
      <c r="G27" s="333">
        <v>1404</v>
      </c>
      <c r="H27" s="333">
        <v>244</v>
      </c>
      <c r="I27" s="333">
        <v>324</v>
      </c>
      <c r="J27" s="333">
        <v>167</v>
      </c>
      <c r="K27" s="333">
        <v>2327</v>
      </c>
    </row>
    <row r="28" spans="1:11" s="174" customFormat="1" ht="22.5" customHeight="1">
      <c r="A28" s="328" t="s">
        <v>556</v>
      </c>
      <c r="B28" s="328" t="s">
        <v>175</v>
      </c>
      <c r="C28" s="334">
        <v>42634</v>
      </c>
      <c r="D28" s="335">
        <v>1751</v>
      </c>
      <c r="E28" s="335">
        <v>11872</v>
      </c>
      <c r="F28" s="335">
        <v>14498</v>
      </c>
      <c r="G28" s="335">
        <v>9421</v>
      </c>
      <c r="H28" s="335">
        <v>620</v>
      </c>
      <c r="I28" s="335">
        <v>897</v>
      </c>
      <c r="J28" s="335">
        <v>366</v>
      </c>
      <c r="K28" s="335">
        <v>3209</v>
      </c>
    </row>
    <row r="29" spans="1:11" s="173" customFormat="1" ht="22.5" customHeight="1">
      <c r="A29" s="187"/>
      <c r="B29" s="331" t="s">
        <v>174</v>
      </c>
      <c r="C29" s="332">
        <v>6062</v>
      </c>
      <c r="D29" s="333">
        <v>336</v>
      </c>
      <c r="E29" s="333">
        <v>1592</v>
      </c>
      <c r="F29" s="333">
        <v>1898</v>
      </c>
      <c r="G29" s="333">
        <v>1350</v>
      </c>
      <c r="H29" s="333">
        <v>78</v>
      </c>
      <c r="I29" s="333">
        <v>219</v>
      </c>
      <c r="J29" s="333">
        <v>20</v>
      </c>
      <c r="K29" s="333">
        <v>569</v>
      </c>
    </row>
    <row r="30" spans="1:11" s="173" customFormat="1" ht="22.5" customHeight="1">
      <c r="A30" s="187"/>
      <c r="B30" s="331" t="s">
        <v>173</v>
      </c>
      <c r="C30" s="332">
        <v>12251</v>
      </c>
      <c r="D30" s="333">
        <v>10</v>
      </c>
      <c r="E30" s="333">
        <v>4732</v>
      </c>
      <c r="F30" s="333">
        <v>3854</v>
      </c>
      <c r="G30" s="333">
        <v>2913</v>
      </c>
      <c r="H30" s="333">
        <v>302</v>
      </c>
      <c r="I30" s="333">
        <v>289</v>
      </c>
      <c r="J30" s="333">
        <v>86</v>
      </c>
      <c r="K30" s="333">
        <v>65</v>
      </c>
    </row>
    <row r="31" spans="1:11" s="173" customFormat="1" ht="22.5" customHeight="1">
      <c r="A31" s="187"/>
      <c r="B31" s="331" t="s">
        <v>172</v>
      </c>
      <c r="C31" s="332">
        <v>4655</v>
      </c>
      <c r="D31" s="333">
        <v>354</v>
      </c>
      <c r="E31" s="333">
        <v>1339</v>
      </c>
      <c r="F31" s="333">
        <v>1489</v>
      </c>
      <c r="G31" s="333">
        <v>737</v>
      </c>
      <c r="H31" s="333">
        <v>111</v>
      </c>
      <c r="I31" s="333">
        <v>135</v>
      </c>
      <c r="J31" s="333">
        <v>36</v>
      </c>
      <c r="K31" s="333">
        <v>454</v>
      </c>
    </row>
    <row r="32" spans="1:11" s="173" customFormat="1" ht="22.5" customHeight="1">
      <c r="A32" s="187"/>
      <c r="B32" s="331" t="s">
        <v>171</v>
      </c>
      <c r="C32" s="332">
        <v>8601</v>
      </c>
      <c r="D32" s="333">
        <v>270</v>
      </c>
      <c r="E32" s="333">
        <v>1959</v>
      </c>
      <c r="F32" s="333">
        <v>2640</v>
      </c>
      <c r="G32" s="333">
        <v>2732</v>
      </c>
      <c r="H32" s="333">
        <v>61</v>
      </c>
      <c r="I32" s="333">
        <v>115</v>
      </c>
      <c r="J32" s="333">
        <v>101</v>
      </c>
      <c r="K32" s="333">
        <v>723</v>
      </c>
    </row>
    <row r="33" spans="1:11" s="173" customFormat="1" ht="22.5" customHeight="1" thickBot="1">
      <c r="A33" s="336"/>
      <c r="B33" s="337" t="s">
        <v>170</v>
      </c>
      <c r="C33" s="338">
        <v>11065</v>
      </c>
      <c r="D33" s="339">
        <v>781</v>
      </c>
      <c r="E33" s="339">
        <v>2250</v>
      </c>
      <c r="F33" s="339">
        <v>4617</v>
      </c>
      <c r="G33" s="339">
        <v>1689</v>
      </c>
      <c r="H33" s="339">
        <v>68</v>
      </c>
      <c r="I33" s="339">
        <v>139</v>
      </c>
      <c r="J33" s="339">
        <v>123</v>
      </c>
      <c r="K33" s="339">
        <v>1398</v>
      </c>
    </row>
    <row r="34" spans="1:11" s="172" customFormat="1" ht="12.75" customHeight="1">
      <c r="A34" s="11" t="s">
        <v>142</v>
      </c>
      <c r="B34" s="340"/>
      <c r="C34" s="187"/>
      <c r="D34" s="340"/>
      <c r="E34" s="340"/>
      <c r="F34" s="341"/>
      <c r="G34" s="341"/>
      <c r="H34" s="187"/>
      <c r="I34" s="187"/>
      <c r="J34" s="187"/>
      <c r="K34" s="187"/>
    </row>
    <row r="35" s="172" customFormat="1" ht="12.75" customHeight="1"/>
    <row r="36" s="172" customFormat="1" ht="12.75" customHeight="1"/>
    <row r="37" s="172" customFormat="1" ht="12.75" customHeight="1"/>
    <row r="38" s="172" customFormat="1" ht="12.75" customHeight="1"/>
    <row r="39" s="172" customFormat="1" ht="12.75" customHeight="1"/>
    <row r="40" s="172" customFormat="1" ht="12.75" customHeight="1"/>
    <row r="41" s="172" customFormat="1" ht="12.75" customHeight="1"/>
    <row r="42" s="172" customFormat="1" ht="12.75" customHeight="1"/>
    <row r="43" s="172" customFormat="1" ht="12.75" customHeight="1"/>
    <row r="44" s="172" customFormat="1" ht="12.75" customHeight="1"/>
    <row r="45" s="172" customFormat="1" ht="12.75" customHeight="1"/>
    <row r="46" s="172" customFormat="1" ht="12.75" customHeight="1"/>
    <row r="47" s="172" customFormat="1" ht="12.75" customHeight="1"/>
    <row r="48" s="172" customFormat="1" ht="12.75" customHeight="1"/>
    <row r="49" s="172" customFormat="1" ht="12.75" customHeight="1"/>
    <row r="50" s="172" customFormat="1" ht="12.75" customHeight="1"/>
    <row r="51" s="172" customFormat="1" ht="12.75" customHeight="1"/>
    <row r="52" s="172" customFormat="1" ht="12.75" customHeight="1"/>
    <row r="53" s="172" customFormat="1" ht="12.75" customHeight="1"/>
    <row r="54" s="172" customFormat="1" ht="12.75" customHeight="1"/>
    <row r="55" s="172" customFormat="1" ht="12.75" customHeight="1"/>
    <row r="56" s="172" customFormat="1" ht="12.75" customHeight="1"/>
    <row r="57" s="172" customFormat="1" ht="12.75" customHeight="1"/>
    <row r="58" s="172" customFormat="1" ht="12.75" customHeight="1"/>
    <row r="59" s="172" customFormat="1" ht="12.75" customHeight="1"/>
    <row r="60" s="172" customFormat="1" ht="12.75" customHeight="1"/>
    <row r="61" s="172" customFormat="1" ht="12.75" customHeight="1"/>
    <row r="62" s="172" customFormat="1" ht="12.75" customHeight="1"/>
    <row r="63" s="172" customFormat="1" ht="12.75" customHeight="1"/>
    <row r="64" s="172" customFormat="1" ht="12.75" customHeight="1"/>
    <row r="65" s="172" customFormat="1" ht="12.75" customHeight="1"/>
    <row r="66" s="172" customFormat="1" ht="12.75" customHeight="1"/>
    <row r="67" s="172" customFormat="1" ht="12.75" customHeight="1"/>
    <row r="68" s="172" customFormat="1" ht="12.75" customHeight="1"/>
    <row r="69" s="172" customFormat="1" ht="12.75" customHeight="1"/>
    <row r="70" s="172" customFormat="1" ht="12.75" customHeight="1"/>
    <row r="71" s="172" customFormat="1" ht="12.75" customHeight="1"/>
    <row r="72" s="172" customFormat="1" ht="12.75" customHeight="1"/>
    <row r="73" s="172" customFormat="1" ht="12.75" customHeight="1"/>
    <row r="74" s="172" customFormat="1" ht="12.75" customHeight="1"/>
    <row r="75" s="172" customFormat="1" ht="12.75" customHeight="1"/>
    <row r="76" s="172" customFormat="1" ht="12.75" customHeight="1"/>
    <row r="77" s="172" customFormat="1" ht="12.75" customHeight="1"/>
    <row r="78" s="172" customFormat="1" ht="12.75" customHeight="1"/>
    <row r="79" s="172" customFormat="1" ht="12.75" customHeight="1"/>
    <row r="80" s="172" customFormat="1" ht="12.75" customHeight="1"/>
    <row r="81" s="172" customFormat="1" ht="12.75" customHeight="1"/>
    <row r="82" s="172" customFormat="1" ht="12.75" customHeight="1"/>
    <row r="83" s="172" customFormat="1" ht="12.75" customHeight="1"/>
    <row r="84" s="172" customFormat="1" ht="12.75" customHeight="1"/>
    <row r="85" s="172" customFormat="1" ht="12.75" customHeight="1"/>
    <row r="86" s="172" customFormat="1" ht="12.75" customHeight="1"/>
    <row r="87" s="172" customFormat="1" ht="12.75" customHeight="1"/>
    <row r="88" s="172" customFormat="1" ht="12.75" customHeight="1"/>
    <row r="89" s="172" customFormat="1" ht="12.75" customHeight="1"/>
    <row r="90" s="172" customFormat="1" ht="12.75" customHeight="1"/>
    <row r="91" s="172" customFormat="1" ht="12.75" customHeight="1"/>
    <row r="92" s="172" customFormat="1" ht="12.75" customHeight="1"/>
    <row r="93" s="172" customFormat="1" ht="12.75" customHeight="1"/>
    <row r="94" s="172" customFormat="1" ht="12.75" customHeight="1"/>
    <row r="95" s="172" customFormat="1" ht="12.75" customHeight="1"/>
    <row r="96" s="172" customFormat="1" ht="12.75" customHeight="1"/>
    <row r="97" s="172" customFormat="1" ht="12.75" customHeight="1"/>
    <row r="98" s="172" customFormat="1" ht="12.75" customHeight="1"/>
    <row r="99" s="172" customFormat="1" ht="12.75" customHeight="1"/>
    <row r="100" s="172" customFormat="1" ht="12.75" customHeight="1"/>
    <row r="101" s="172" customFormat="1" ht="12.75" customHeight="1"/>
    <row r="102" s="172" customFormat="1" ht="12.75" customHeight="1"/>
    <row r="103" s="172" customFormat="1" ht="12.75" customHeight="1"/>
    <row r="104" s="172" customFormat="1" ht="12.75" customHeight="1"/>
    <row r="105" s="172" customFormat="1" ht="12.75" customHeight="1"/>
    <row r="106" s="172" customFormat="1" ht="12.75" customHeight="1"/>
    <row r="107" s="172" customFormat="1" ht="12.75" customHeight="1"/>
    <row r="108" s="172" customFormat="1" ht="12.75" customHeight="1"/>
    <row r="109" s="172" customFormat="1" ht="12.75" customHeight="1"/>
    <row r="110" s="172" customFormat="1" ht="12.75" customHeight="1"/>
    <row r="111" s="172" customFormat="1" ht="12.75" customHeight="1"/>
    <row r="112" s="172" customFormat="1" ht="12.75" customHeight="1"/>
    <row r="113" s="172" customFormat="1" ht="12.75" customHeight="1"/>
    <row r="114" s="172" customFormat="1" ht="12.75" customHeight="1"/>
    <row r="115" s="172" customFormat="1" ht="12.75" customHeight="1"/>
    <row r="116" s="172" customFormat="1" ht="12.75" customHeight="1"/>
    <row r="117" s="172" customFormat="1" ht="12.75" customHeight="1"/>
    <row r="118" s="172" customFormat="1" ht="12.75" customHeight="1"/>
    <row r="119" s="172" customFormat="1" ht="12.75" customHeight="1"/>
    <row r="120" s="172" customFormat="1" ht="12.75" customHeight="1"/>
    <row r="121" s="172" customFormat="1" ht="12.75" customHeight="1"/>
    <row r="122" s="172" customFormat="1" ht="12.75" customHeight="1"/>
    <row r="123" s="172" customFormat="1" ht="12.75" customHeight="1"/>
    <row r="124" s="172" customFormat="1" ht="12.75" customHeight="1"/>
    <row r="125" s="172" customFormat="1" ht="12.75" customHeight="1"/>
    <row r="126" s="172" customFormat="1" ht="12.75" customHeight="1"/>
    <row r="127" s="172" customFormat="1" ht="12.75" customHeight="1"/>
    <row r="128" s="172" customFormat="1" ht="12.75" customHeight="1"/>
    <row r="129" s="172" customFormat="1" ht="12.75" customHeight="1"/>
    <row r="130" s="172" customFormat="1" ht="12.75" customHeight="1"/>
    <row r="131" s="172" customFormat="1" ht="12.75" customHeight="1"/>
    <row r="132" s="172" customFormat="1" ht="12.75" customHeight="1"/>
    <row r="133" s="172" customFormat="1" ht="12.75" customHeight="1"/>
    <row r="134" s="172" customFormat="1" ht="12.75" customHeight="1"/>
    <row r="135" s="172" customFormat="1" ht="12.75" customHeight="1"/>
    <row r="136" s="172" customFormat="1" ht="12.75" customHeight="1"/>
    <row r="137" s="172" customFormat="1" ht="12.75" customHeight="1"/>
    <row r="138" s="172" customFormat="1" ht="12.75" customHeight="1"/>
    <row r="139" s="172" customFormat="1" ht="12.75" customHeight="1"/>
    <row r="140" s="172" customFormat="1" ht="12.75" customHeight="1"/>
    <row r="141" s="172" customFormat="1" ht="12.75" customHeight="1"/>
    <row r="142" s="172" customFormat="1" ht="12.75" customHeight="1"/>
    <row r="143" s="172" customFormat="1" ht="12.75" customHeight="1"/>
    <row r="144" s="172" customFormat="1" ht="12.75" customHeight="1"/>
    <row r="145" s="172" customFormat="1" ht="12.75" customHeight="1"/>
    <row r="146" s="172" customFormat="1" ht="12.75" customHeight="1"/>
  </sheetData>
  <sheetProtection/>
  <mergeCells count="1">
    <mergeCell ref="A3:B3"/>
  </mergeCells>
  <printOptions/>
  <pageMargins left="0.7874015748031497" right="0.7874015748031497" top="0.5905511811023623" bottom="0.9055118110236221" header="0.3937007874015748" footer="0.3937007874015748"/>
  <pageSetup firstPageNumber="323" useFirstPageNumber="1" horizontalDpi="600" verticalDpi="600" orientation="portrait" paperSize="9" scale="89" r:id="rId1"/>
  <headerFooter alignWithMargins="0">
    <oddFooter>&amp;C&amp;"ＭＳ 明朝,標準"-  &amp;P 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Normal="120" zoomScaleSheetLayoutView="100" workbookViewId="0" topLeftCell="A1">
      <selection activeCell="A1" sqref="A1"/>
    </sheetView>
  </sheetViews>
  <sheetFormatPr defaultColWidth="9.00390625" defaultRowHeight="12.75" customHeight="1"/>
  <cols>
    <col min="1" max="1" width="17.875" style="171" customWidth="1"/>
    <col min="2" max="2" width="18.625" style="171" customWidth="1"/>
    <col min="3" max="11" width="8.375" style="171" customWidth="1"/>
    <col min="12" max="16384" width="9.00390625" style="171" customWidth="1"/>
  </cols>
  <sheetData>
    <row r="1" spans="1:11" s="175" customFormat="1" ht="12">
      <c r="A1" s="1" t="s">
        <v>557</v>
      </c>
      <c r="B1" s="1"/>
      <c r="C1" s="1"/>
      <c r="D1" s="342"/>
      <c r="E1" s="1"/>
      <c r="F1" s="1"/>
      <c r="G1" s="1"/>
      <c r="H1" s="1"/>
      <c r="I1" s="1"/>
      <c r="J1" s="1"/>
      <c r="K1" s="1"/>
    </row>
    <row r="2" spans="1:11" s="172" customFormat="1" ht="12" customHeight="1" thickBot="1">
      <c r="A2" s="343"/>
      <c r="B2" s="2"/>
      <c r="C2" s="2"/>
      <c r="D2" s="343"/>
      <c r="E2" s="2"/>
      <c r="F2" s="2"/>
      <c r="G2" s="2"/>
      <c r="H2" s="2"/>
      <c r="I2" s="2"/>
      <c r="J2" s="2"/>
      <c r="K2" s="343"/>
    </row>
    <row r="3" spans="1:11" s="173" customFormat="1" ht="13.5">
      <c r="A3" s="581" t="s">
        <v>235</v>
      </c>
      <c r="B3" s="582" t="s">
        <v>166</v>
      </c>
      <c r="C3" s="582" t="s">
        <v>234</v>
      </c>
      <c r="D3" s="512" t="s">
        <v>233</v>
      </c>
      <c r="E3" s="508"/>
      <c r="F3" s="583"/>
      <c r="G3" s="584"/>
      <c r="H3" s="512" t="s">
        <v>232</v>
      </c>
      <c r="I3" s="513"/>
      <c r="J3" s="344" t="s">
        <v>154</v>
      </c>
      <c r="K3" s="305" t="s">
        <v>231</v>
      </c>
    </row>
    <row r="4" spans="1:11" s="173" customFormat="1" ht="11.25">
      <c r="A4" s="576"/>
      <c r="B4" s="521"/>
      <c r="C4" s="521"/>
      <c r="D4" s="242" t="s">
        <v>150</v>
      </c>
      <c r="E4" s="242" t="s">
        <v>153</v>
      </c>
      <c r="F4" s="242" t="s">
        <v>152</v>
      </c>
      <c r="G4" s="242" t="s">
        <v>151</v>
      </c>
      <c r="H4" s="242" t="s">
        <v>149</v>
      </c>
      <c r="I4" s="242" t="s">
        <v>230</v>
      </c>
      <c r="J4" s="345" t="s">
        <v>229</v>
      </c>
      <c r="K4" s="258" t="s">
        <v>228</v>
      </c>
    </row>
    <row r="5" spans="1:11" s="174" customFormat="1" ht="17.25" customHeight="1">
      <c r="A5" s="346" t="s">
        <v>227</v>
      </c>
      <c r="B5" s="347"/>
      <c r="C5" s="348">
        <v>3730</v>
      </c>
      <c r="D5" s="348">
        <v>3916</v>
      </c>
      <c r="E5" s="348">
        <v>1598</v>
      </c>
      <c r="F5" s="348">
        <v>769</v>
      </c>
      <c r="G5" s="348">
        <v>1549</v>
      </c>
      <c r="H5" s="348">
        <v>603</v>
      </c>
      <c r="I5" s="348">
        <v>173</v>
      </c>
      <c r="J5" s="348">
        <v>48183</v>
      </c>
      <c r="K5" s="349">
        <v>107.6</v>
      </c>
    </row>
    <row r="6" spans="1:11" s="173" customFormat="1" ht="17.25" customHeight="1">
      <c r="A6" s="350" t="s">
        <v>226</v>
      </c>
      <c r="B6" s="351" t="s">
        <v>558</v>
      </c>
      <c r="C6" s="352">
        <v>60</v>
      </c>
      <c r="D6" s="353">
        <v>62</v>
      </c>
      <c r="E6" s="352">
        <v>23</v>
      </c>
      <c r="F6" s="352">
        <v>12</v>
      </c>
      <c r="G6" s="352">
        <v>27</v>
      </c>
      <c r="H6" s="352">
        <v>5</v>
      </c>
      <c r="I6" s="352">
        <v>2</v>
      </c>
      <c r="J6" s="354">
        <v>764</v>
      </c>
      <c r="K6" s="355">
        <v>106.1</v>
      </c>
    </row>
    <row r="7" spans="1:11" s="173" customFormat="1" ht="17.25" customHeight="1">
      <c r="A7" s="350" t="s">
        <v>225</v>
      </c>
      <c r="B7" s="351" t="s">
        <v>159</v>
      </c>
      <c r="C7" s="352">
        <v>60</v>
      </c>
      <c r="D7" s="353">
        <v>63</v>
      </c>
      <c r="E7" s="352">
        <v>20</v>
      </c>
      <c r="F7" s="352">
        <v>13</v>
      </c>
      <c r="G7" s="352">
        <v>30</v>
      </c>
      <c r="H7" s="352">
        <v>6</v>
      </c>
      <c r="I7" s="352">
        <v>2</v>
      </c>
      <c r="J7" s="354">
        <v>744</v>
      </c>
      <c r="K7" s="355">
        <v>103.3</v>
      </c>
    </row>
    <row r="8" spans="1:11" s="173" customFormat="1" ht="17.25" customHeight="1">
      <c r="A8" s="350" t="s">
        <v>224</v>
      </c>
      <c r="B8" s="351" t="s">
        <v>159</v>
      </c>
      <c r="C8" s="352">
        <v>60</v>
      </c>
      <c r="D8" s="353">
        <v>66</v>
      </c>
      <c r="E8" s="352">
        <v>23</v>
      </c>
      <c r="F8" s="352">
        <v>14</v>
      </c>
      <c r="G8" s="352">
        <v>29</v>
      </c>
      <c r="H8" s="352">
        <v>5</v>
      </c>
      <c r="I8" s="352">
        <v>2</v>
      </c>
      <c r="J8" s="354">
        <v>773</v>
      </c>
      <c r="K8" s="355">
        <v>107.4</v>
      </c>
    </row>
    <row r="9" spans="1:11" s="173" customFormat="1" ht="17.25" customHeight="1">
      <c r="A9" s="350" t="s">
        <v>223</v>
      </c>
      <c r="B9" s="351" t="s">
        <v>159</v>
      </c>
      <c r="C9" s="352">
        <v>60</v>
      </c>
      <c r="D9" s="353">
        <v>62</v>
      </c>
      <c r="E9" s="352">
        <v>23</v>
      </c>
      <c r="F9" s="352">
        <v>13</v>
      </c>
      <c r="G9" s="352">
        <v>26</v>
      </c>
      <c r="H9" s="352">
        <v>6</v>
      </c>
      <c r="I9" s="352">
        <v>2</v>
      </c>
      <c r="J9" s="354">
        <v>787</v>
      </c>
      <c r="K9" s="355">
        <v>109.3</v>
      </c>
    </row>
    <row r="10" spans="1:11" s="173" customFormat="1" ht="17.25" customHeight="1">
      <c r="A10" s="350" t="s">
        <v>222</v>
      </c>
      <c r="B10" s="351" t="s">
        <v>159</v>
      </c>
      <c r="C10" s="352">
        <v>60</v>
      </c>
      <c r="D10" s="353">
        <v>61</v>
      </c>
      <c r="E10" s="352">
        <v>25</v>
      </c>
      <c r="F10" s="352">
        <v>12</v>
      </c>
      <c r="G10" s="352">
        <v>24</v>
      </c>
      <c r="H10" s="352">
        <v>6</v>
      </c>
      <c r="I10" s="352">
        <v>2</v>
      </c>
      <c r="J10" s="354">
        <v>725</v>
      </c>
      <c r="K10" s="355">
        <v>100.7</v>
      </c>
    </row>
    <row r="11" spans="1:11" s="173" customFormat="1" ht="17.25" customHeight="1">
      <c r="A11" s="350" t="s">
        <v>221</v>
      </c>
      <c r="B11" s="351" t="s">
        <v>159</v>
      </c>
      <c r="C11" s="352">
        <v>60</v>
      </c>
      <c r="D11" s="353">
        <v>61</v>
      </c>
      <c r="E11" s="352">
        <v>24</v>
      </c>
      <c r="F11" s="352">
        <v>12</v>
      </c>
      <c r="G11" s="352">
        <v>25</v>
      </c>
      <c r="H11" s="352">
        <v>5</v>
      </c>
      <c r="I11" s="352">
        <v>2</v>
      </c>
      <c r="J11" s="354">
        <v>748</v>
      </c>
      <c r="K11" s="355">
        <v>103.9</v>
      </c>
    </row>
    <row r="12" spans="1:11" s="173" customFormat="1" ht="17.25" customHeight="1">
      <c r="A12" s="350" t="s">
        <v>220</v>
      </c>
      <c r="B12" s="351" t="s">
        <v>159</v>
      </c>
      <c r="C12" s="352">
        <v>70</v>
      </c>
      <c r="D12" s="353">
        <v>55</v>
      </c>
      <c r="E12" s="352">
        <v>19</v>
      </c>
      <c r="F12" s="352">
        <v>12</v>
      </c>
      <c r="G12" s="352">
        <v>24</v>
      </c>
      <c r="H12" s="352">
        <v>5</v>
      </c>
      <c r="I12" s="352">
        <v>2</v>
      </c>
      <c r="J12" s="354">
        <v>728</v>
      </c>
      <c r="K12" s="355">
        <v>86.7</v>
      </c>
    </row>
    <row r="13" spans="1:11" s="173" customFormat="1" ht="17.25" customHeight="1">
      <c r="A13" s="350" t="s">
        <v>219</v>
      </c>
      <c r="B13" s="351" t="s">
        <v>159</v>
      </c>
      <c r="C13" s="352">
        <v>90</v>
      </c>
      <c r="D13" s="353">
        <v>91</v>
      </c>
      <c r="E13" s="352">
        <v>32</v>
      </c>
      <c r="F13" s="352">
        <v>18</v>
      </c>
      <c r="G13" s="352">
        <v>41</v>
      </c>
      <c r="H13" s="352">
        <v>9</v>
      </c>
      <c r="I13" s="352">
        <v>3</v>
      </c>
      <c r="J13" s="354">
        <v>1179</v>
      </c>
      <c r="K13" s="355">
        <v>109.2</v>
      </c>
    </row>
    <row r="14" spans="1:11" s="173" customFormat="1" ht="17.25" customHeight="1">
      <c r="A14" s="350" t="s">
        <v>218</v>
      </c>
      <c r="B14" s="351" t="s">
        <v>159</v>
      </c>
      <c r="C14" s="352">
        <v>60</v>
      </c>
      <c r="D14" s="353">
        <v>63</v>
      </c>
      <c r="E14" s="352">
        <v>26</v>
      </c>
      <c r="F14" s="352">
        <v>13</v>
      </c>
      <c r="G14" s="352">
        <v>24</v>
      </c>
      <c r="H14" s="352">
        <v>6</v>
      </c>
      <c r="I14" s="352">
        <v>3</v>
      </c>
      <c r="J14" s="354">
        <v>715</v>
      </c>
      <c r="K14" s="355">
        <v>99.3</v>
      </c>
    </row>
    <row r="15" spans="1:11" s="173" customFormat="1" ht="17.25" customHeight="1">
      <c r="A15" s="350" t="s">
        <v>217</v>
      </c>
      <c r="B15" s="351" t="s">
        <v>159</v>
      </c>
      <c r="C15" s="352">
        <v>120</v>
      </c>
      <c r="D15" s="353">
        <v>104</v>
      </c>
      <c r="E15" s="352">
        <v>37</v>
      </c>
      <c r="F15" s="352">
        <v>20</v>
      </c>
      <c r="G15" s="352">
        <v>47</v>
      </c>
      <c r="H15" s="352">
        <v>11</v>
      </c>
      <c r="I15" s="352">
        <v>2</v>
      </c>
      <c r="J15" s="354">
        <v>1256</v>
      </c>
      <c r="K15" s="355">
        <v>87.2</v>
      </c>
    </row>
    <row r="16" spans="1:11" s="173" customFormat="1" ht="17.25" customHeight="1">
      <c r="A16" s="350" t="s">
        <v>216</v>
      </c>
      <c r="B16" s="351" t="s">
        <v>159</v>
      </c>
      <c r="C16" s="352">
        <v>90</v>
      </c>
      <c r="D16" s="353">
        <v>77</v>
      </c>
      <c r="E16" s="352">
        <v>31</v>
      </c>
      <c r="F16" s="352">
        <v>17</v>
      </c>
      <c r="G16" s="352">
        <v>29</v>
      </c>
      <c r="H16" s="352">
        <v>7</v>
      </c>
      <c r="I16" s="352">
        <v>3</v>
      </c>
      <c r="J16" s="354">
        <v>907</v>
      </c>
      <c r="K16" s="355">
        <v>84</v>
      </c>
    </row>
    <row r="17" spans="1:11" s="173" customFormat="1" ht="17.25" customHeight="1">
      <c r="A17" s="350" t="s">
        <v>215</v>
      </c>
      <c r="B17" s="356" t="s">
        <v>559</v>
      </c>
      <c r="C17" s="352">
        <v>120</v>
      </c>
      <c r="D17" s="353">
        <v>125</v>
      </c>
      <c r="E17" s="352">
        <v>43</v>
      </c>
      <c r="F17" s="352">
        <v>26</v>
      </c>
      <c r="G17" s="352">
        <v>56</v>
      </c>
      <c r="H17" s="352">
        <v>17</v>
      </c>
      <c r="I17" s="352">
        <v>4</v>
      </c>
      <c r="J17" s="354">
        <v>1467</v>
      </c>
      <c r="K17" s="355">
        <v>101.9</v>
      </c>
    </row>
    <row r="18" spans="1:11" s="173" customFormat="1" ht="17.25" customHeight="1">
      <c r="A18" s="350" t="s">
        <v>214</v>
      </c>
      <c r="B18" s="351" t="s">
        <v>159</v>
      </c>
      <c r="C18" s="352">
        <v>60</v>
      </c>
      <c r="D18" s="353">
        <v>60</v>
      </c>
      <c r="E18" s="352">
        <v>26</v>
      </c>
      <c r="F18" s="352">
        <v>11</v>
      </c>
      <c r="G18" s="352">
        <v>23</v>
      </c>
      <c r="H18" s="352">
        <v>11</v>
      </c>
      <c r="I18" s="352">
        <v>3</v>
      </c>
      <c r="J18" s="354">
        <v>750</v>
      </c>
      <c r="K18" s="355">
        <v>104.2</v>
      </c>
    </row>
    <row r="19" spans="1:11" s="173" customFormat="1" ht="17.25" customHeight="1">
      <c r="A19" s="350" t="s">
        <v>213</v>
      </c>
      <c r="B19" s="351" t="s">
        <v>159</v>
      </c>
      <c r="C19" s="352">
        <v>120</v>
      </c>
      <c r="D19" s="353">
        <v>121</v>
      </c>
      <c r="E19" s="352">
        <v>49</v>
      </c>
      <c r="F19" s="352">
        <v>24</v>
      </c>
      <c r="G19" s="352">
        <v>48</v>
      </c>
      <c r="H19" s="352">
        <v>17</v>
      </c>
      <c r="I19" s="352">
        <v>3</v>
      </c>
      <c r="J19" s="354">
        <v>1491</v>
      </c>
      <c r="K19" s="355">
        <v>103.5</v>
      </c>
    </row>
    <row r="20" spans="1:11" s="173" customFormat="1" ht="17.25" customHeight="1">
      <c r="A20" s="350" t="s">
        <v>212</v>
      </c>
      <c r="B20" s="351" t="s">
        <v>159</v>
      </c>
      <c r="C20" s="352">
        <v>80</v>
      </c>
      <c r="D20" s="353">
        <v>79</v>
      </c>
      <c r="E20" s="352">
        <v>32</v>
      </c>
      <c r="F20" s="352">
        <v>16</v>
      </c>
      <c r="G20" s="352">
        <v>31</v>
      </c>
      <c r="H20" s="352">
        <v>12</v>
      </c>
      <c r="I20" s="352">
        <v>3</v>
      </c>
      <c r="J20" s="354">
        <v>999</v>
      </c>
      <c r="K20" s="355">
        <v>104.1</v>
      </c>
    </row>
    <row r="21" spans="1:11" s="173" customFormat="1" ht="17.25" customHeight="1">
      <c r="A21" s="350" t="s">
        <v>211</v>
      </c>
      <c r="B21" s="351" t="s">
        <v>159</v>
      </c>
      <c r="C21" s="352">
        <v>90</v>
      </c>
      <c r="D21" s="353">
        <v>92</v>
      </c>
      <c r="E21" s="352">
        <v>39</v>
      </c>
      <c r="F21" s="352">
        <v>18</v>
      </c>
      <c r="G21" s="352">
        <v>35</v>
      </c>
      <c r="H21" s="352">
        <v>16</v>
      </c>
      <c r="I21" s="352">
        <v>3</v>
      </c>
      <c r="J21" s="354">
        <v>1157</v>
      </c>
      <c r="K21" s="355">
        <v>107.1</v>
      </c>
    </row>
    <row r="22" spans="1:11" s="173" customFormat="1" ht="17.25" customHeight="1">
      <c r="A22" s="350" t="s">
        <v>210</v>
      </c>
      <c r="B22" s="351" t="s">
        <v>159</v>
      </c>
      <c r="C22" s="352">
        <v>90</v>
      </c>
      <c r="D22" s="353">
        <v>89</v>
      </c>
      <c r="E22" s="352">
        <v>36</v>
      </c>
      <c r="F22" s="352">
        <v>19</v>
      </c>
      <c r="G22" s="352">
        <v>34</v>
      </c>
      <c r="H22" s="352">
        <v>15</v>
      </c>
      <c r="I22" s="352">
        <v>3</v>
      </c>
      <c r="J22" s="354">
        <v>1139</v>
      </c>
      <c r="K22" s="355">
        <v>105.5</v>
      </c>
    </row>
    <row r="23" spans="1:11" s="173" customFormat="1" ht="17.25" customHeight="1">
      <c r="A23" s="350" t="s">
        <v>209</v>
      </c>
      <c r="B23" s="351" t="s">
        <v>560</v>
      </c>
      <c r="C23" s="352">
        <v>90</v>
      </c>
      <c r="D23" s="353">
        <v>101</v>
      </c>
      <c r="E23" s="352">
        <v>39</v>
      </c>
      <c r="F23" s="352">
        <v>20</v>
      </c>
      <c r="G23" s="352">
        <v>42</v>
      </c>
      <c r="H23" s="352">
        <v>15</v>
      </c>
      <c r="I23" s="352">
        <v>7</v>
      </c>
      <c r="J23" s="354">
        <v>1243</v>
      </c>
      <c r="K23" s="355">
        <v>115.1</v>
      </c>
    </row>
    <row r="24" spans="1:11" s="173" customFormat="1" ht="17.25" customHeight="1">
      <c r="A24" s="350" t="s">
        <v>208</v>
      </c>
      <c r="B24" s="351" t="s">
        <v>561</v>
      </c>
      <c r="C24" s="352">
        <v>150</v>
      </c>
      <c r="D24" s="353">
        <v>151</v>
      </c>
      <c r="E24" s="352">
        <v>63</v>
      </c>
      <c r="F24" s="352">
        <v>30</v>
      </c>
      <c r="G24" s="352">
        <v>58</v>
      </c>
      <c r="H24" s="352">
        <v>23</v>
      </c>
      <c r="I24" s="352">
        <v>6</v>
      </c>
      <c r="J24" s="354">
        <v>1954</v>
      </c>
      <c r="K24" s="355">
        <v>108.6</v>
      </c>
    </row>
    <row r="25" spans="1:11" s="173" customFormat="1" ht="17.25" customHeight="1">
      <c r="A25" s="350" t="s">
        <v>207</v>
      </c>
      <c r="B25" s="351" t="s">
        <v>562</v>
      </c>
      <c r="C25" s="352">
        <v>90</v>
      </c>
      <c r="D25" s="353">
        <v>102</v>
      </c>
      <c r="E25" s="352">
        <v>45</v>
      </c>
      <c r="F25" s="352">
        <v>18</v>
      </c>
      <c r="G25" s="352">
        <v>39</v>
      </c>
      <c r="H25" s="352">
        <v>18</v>
      </c>
      <c r="I25" s="352">
        <v>5</v>
      </c>
      <c r="J25" s="354">
        <v>1260</v>
      </c>
      <c r="K25" s="355">
        <v>116.7</v>
      </c>
    </row>
    <row r="26" spans="1:11" s="173" customFormat="1" ht="17.25" customHeight="1">
      <c r="A26" s="350" t="s">
        <v>206</v>
      </c>
      <c r="B26" s="351" t="s">
        <v>563</v>
      </c>
      <c r="C26" s="352">
        <v>70</v>
      </c>
      <c r="D26" s="353">
        <v>78</v>
      </c>
      <c r="E26" s="352">
        <v>33</v>
      </c>
      <c r="F26" s="352">
        <v>15</v>
      </c>
      <c r="G26" s="352">
        <v>30</v>
      </c>
      <c r="H26" s="352">
        <v>15</v>
      </c>
      <c r="I26" s="352">
        <v>5</v>
      </c>
      <c r="J26" s="354">
        <v>977</v>
      </c>
      <c r="K26" s="355">
        <v>116.3</v>
      </c>
    </row>
    <row r="27" spans="1:11" s="173" customFormat="1" ht="17.25" customHeight="1">
      <c r="A27" s="350" t="s">
        <v>205</v>
      </c>
      <c r="B27" s="351" t="s">
        <v>564</v>
      </c>
      <c r="C27" s="352">
        <v>90</v>
      </c>
      <c r="D27" s="353">
        <v>100</v>
      </c>
      <c r="E27" s="352">
        <v>46</v>
      </c>
      <c r="F27" s="352">
        <v>18</v>
      </c>
      <c r="G27" s="352">
        <v>36</v>
      </c>
      <c r="H27" s="352">
        <v>19</v>
      </c>
      <c r="I27" s="352">
        <v>7</v>
      </c>
      <c r="J27" s="354">
        <v>1262</v>
      </c>
      <c r="K27" s="355">
        <v>116.9</v>
      </c>
    </row>
    <row r="28" spans="1:11" s="173" customFormat="1" ht="17.25" customHeight="1">
      <c r="A28" s="350" t="s">
        <v>204</v>
      </c>
      <c r="B28" s="351" t="s">
        <v>565</v>
      </c>
      <c r="C28" s="352">
        <v>80</v>
      </c>
      <c r="D28" s="353">
        <v>96</v>
      </c>
      <c r="E28" s="352">
        <v>37</v>
      </c>
      <c r="F28" s="352">
        <v>20</v>
      </c>
      <c r="G28" s="352">
        <v>39</v>
      </c>
      <c r="H28" s="352">
        <v>17</v>
      </c>
      <c r="I28" s="352">
        <v>4</v>
      </c>
      <c r="J28" s="354">
        <v>1203</v>
      </c>
      <c r="K28" s="355">
        <v>125.3</v>
      </c>
    </row>
    <row r="29" spans="1:11" s="173" customFormat="1" ht="17.25" customHeight="1">
      <c r="A29" s="350" t="s">
        <v>203</v>
      </c>
      <c r="B29" s="351" t="s">
        <v>566</v>
      </c>
      <c r="C29" s="352">
        <v>60</v>
      </c>
      <c r="D29" s="353">
        <v>64</v>
      </c>
      <c r="E29" s="352">
        <v>23</v>
      </c>
      <c r="F29" s="352">
        <v>12</v>
      </c>
      <c r="G29" s="352">
        <v>29</v>
      </c>
      <c r="H29" s="352">
        <v>11</v>
      </c>
      <c r="I29" s="352">
        <v>3</v>
      </c>
      <c r="J29" s="354">
        <v>756</v>
      </c>
      <c r="K29" s="355">
        <v>105</v>
      </c>
    </row>
    <row r="30" spans="1:11" s="173" customFormat="1" ht="17.25" customHeight="1">
      <c r="A30" s="350" t="s">
        <v>202</v>
      </c>
      <c r="B30" s="351" t="s">
        <v>567</v>
      </c>
      <c r="C30" s="352">
        <v>90</v>
      </c>
      <c r="D30" s="353">
        <v>104</v>
      </c>
      <c r="E30" s="352">
        <v>46</v>
      </c>
      <c r="F30" s="352">
        <v>19</v>
      </c>
      <c r="G30" s="352">
        <v>39</v>
      </c>
      <c r="H30" s="352">
        <v>22</v>
      </c>
      <c r="I30" s="352">
        <v>4</v>
      </c>
      <c r="J30" s="354">
        <v>1287</v>
      </c>
      <c r="K30" s="355">
        <v>119.2</v>
      </c>
    </row>
    <row r="31" spans="1:11" s="173" customFormat="1" ht="17.25" customHeight="1">
      <c r="A31" s="350" t="s">
        <v>201</v>
      </c>
      <c r="B31" s="357" t="s">
        <v>568</v>
      </c>
      <c r="C31" s="352">
        <v>120</v>
      </c>
      <c r="D31" s="353">
        <v>113</v>
      </c>
      <c r="E31" s="352">
        <v>45</v>
      </c>
      <c r="F31" s="352">
        <v>22</v>
      </c>
      <c r="G31" s="352">
        <v>46</v>
      </c>
      <c r="H31" s="352">
        <v>21</v>
      </c>
      <c r="I31" s="352">
        <v>4</v>
      </c>
      <c r="J31" s="354">
        <v>1449</v>
      </c>
      <c r="K31" s="355">
        <v>100.6</v>
      </c>
    </row>
    <row r="32" spans="1:11" s="173" customFormat="1" ht="17.25" customHeight="1">
      <c r="A32" s="350" t="s">
        <v>200</v>
      </c>
      <c r="B32" s="358" t="s">
        <v>569</v>
      </c>
      <c r="C32" s="352">
        <v>70</v>
      </c>
      <c r="D32" s="353">
        <v>80</v>
      </c>
      <c r="E32" s="352">
        <v>33</v>
      </c>
      <c r="F32" s="352">
        <v>16</v>
      </c>
      <c r="G32" s="352">
        <v>31</v>
      </c>
      <c r="H32" s="352">
        <v>15</v>
      </c>
      <c r="I32" s="352">
        <v>3</v>
      </c>
      <c r="J32" s="354">
        <v>1022</v>
      </c>
      <c r="K32" s="355">
        <v>121.7</v>
      </c>
    </row>
    <row r="33" spans="1:11" s="173" customFormat="1" ht="17.25" customHeight="1">
      <c r="A33" s="350" t="s">
        <v>199</v>
      </c>
      <c r="B33" s="358" t="s">
        <v>565</v>
      </c>
      <c r="C33" s="352">
        <v>90</v>
      </c>
      <c r="D33" s="353">
        <v>100</v>
      </c>
      <c r="E33" s="352">
        <v>36</v>
      </c>
      <c r="F33" s="352">
        <v>20</v>
      </c>
      <c r="G33" s="352">
        <v>44</v>
      </c>
      <c r="H33" s="352">
        <v>14</v>
      </c>
      <c r="I33" s="352">
        <v>5</v>
      </c>
      <c r="J33" s="354">
        <v>1213</v>
      </c>
      <c r="K33" s="355">
        <v>112.3</v>
      </c>
    </row>
    <row r="34" spans="1:11" s="172" customFormat="1" ht="17.25" customHeight="1">
      <c r="A34" s="350" t="s">
        <v>198</v>
      </c>
      <c r="B34" s="358" t="s">
        <v>570</v>
      </c>
      <c r="C34" s="352">
        <v>90</v>
      </c>
      <c r="D34" s="353">
        <v>105</v>
      </c>
      <c r="E34" s="352">
        <v>41</v>
      </c>
      <c r="F34" s="352">
        <v>21</v>
      </c>
      <c r="G34" s="352">
        <v>43</v>
      </c>
      <c r="H34" s="352">
        <v>20</v>
      </c>
      <c r="I34" s="352">
        <v>5</v>
      </c>
      <c r="J34" s="354">
        <v>1269</v>
      </c>
      <c r="K34" s="355">
        <v>117.5</v>
      </c>
    </row>
    <row r="35" spans="1:11" s="172" customFormat="1" ht="17.25" customHeight="1">
      <c r="A35" s="350" t="s">
        <v>197</v>
      </c>
      <c r="B35" s="358" t="s">
        <v>571</v>
      </c>
      <c r="C35" s="352">
        <v>110</v>
      </c>
      <c r="D35" s="353">
        <v>106</v>
      </c>
      <c r="E35" s="352">
        <v>40</v>
      </c>
      <c r="F35" s="352">
        <v>22</v>
      </c>
      <c r="G35" s="352">
        <v>44</v>
      </c>
      <c r="H35" s="352">
        <v>20</v>
      </c>
      <c r="I35" s="352">
        <v>4</v>
      </c>
      <c r="J35" s="354">
        <v>1319</v>
      </c>
      <c r="K35" s="355">
        <v>99.9</v>
      </c>
    </row>
    <row r="36" spans="1:11" s="172" customFormat="1" ht="17.25" customHeight="1">
      <c r="A36" s="350" t="s">
        <v>196</v>
      </c>
      <c r="B36" s="358" t="s">
        <v>562</v>
      </c>
      <c r="C36" s="352">
        <v>70</v>
      </c>
      <c r="D36" s="353">
        <v>78</v>
      </c>
      <c r="E36" s="352">
        <v>35</v>
      </c>
      <c r="F36" s="352">
        <v>15</v>
      </c>
      <c r="G36" s="352">
        <v>28</v>
      </c>
      <c r="H36" s="352">
        <v>13</v>
      </c>
      <c r="I36" s="352">
        <v>3</v>
      </c>
      <c r="J36" s="354">
        <v>980</v>
      </c>
      <c r="K36" s="355">
        <v>116.7</v>
      </c>
    </row>
    <row r="37" spans="1:11" s="172" customFormat="1" ht="17.25" customHeight="1">
      <c r="A37" s="350" t="s">
        <v>195</v>
      </c>
      <c r="B37" s="358" t="s">
        <v>561</v>
      </c>
      <c r="C37" s="352">
        <v>80</v>
      </c>
      <c r="D37" s="353">
        <v>85</v>
      </c>
      <c r="E37" s="352">
        <v>37</v>
      </c>
      <c r="F37" s="352">
        <v>16</v>
      </c>
      <c r="G37" s="352">
        <v>32</v>
      </c>
      <c r="H37" s="352">
        <v>13</v>
      </c>
      <c r="I37" s="352">
        <v>5</v>
      </c>
      <c r="J37" s="354">
        <v>1090</v>
      </c>
      <c r="K37" s="355">
        <v>113.5</v>
      </c>
    </row>
    <row r="38" spans="1:11" s="172" customFormat="1" ht="17.25" customHeight="1">
      <c r="A38" s="350" t="s">
        <v>194</v>
      </c>
      <c r="B38" s="358" t="s">
        <v>572</v>
      </c>
      <c r="C38" s="352">
        <v>90</v>
      </c>
      <c r="D38" s="353">
        <v>107</v>
      </c>
      <c r="E38" s="352">
        <v>47</v>
      </c>
      <c r="F38" s="352">
        <v>20</v>
      </c>
      <c r="G38" s="352">
        <v>40</v>
      </c>
      <c r="H38" s="352">
        <v>19</v>
      </c>
      <c r="I38" s="352">
        <v>6</v>
      </c>
      <c r="J38" s="354">
        <v>1308</v>
      </c>
      <c r="K38" s="355">
        <v>121.1</v>
      </c>
    </row>
    <row r="39" spans="1:11" s="172" customFormat="1" ht="17.25" customHeight="1">
      <c r="A39" s="350" t="s">
        <v>193</v>
      </c>
      <c r="B39" s="351" t="s">
        <v>573</v>
      </c>
      <c r="C39" s="352">
        <v>120</v>
      </c>
      <c r="D39" s="353">
        <v>129</v>
      </c>
      <c r="E39" s="352">
        <v>57</v>
      </c>
      <c r="F39" s="352">
        <v>25</v>
      </c>
      <c r="G39" s="352">
        <v>47</v>
      </c>
      <c r="H39" s="352">
        <v>18</v>
      </c>
      <c r="I39" s="352">
        <v>6</v>
      </c>
      <c r="J39" s="354">
        <v>1479</v>
      </c>
      <c r="K39" s="355">
        <v>102.7</v>
      </c>
    </row>
    <row r="40" spans="1:11" s="172" customFormat="1" ht="17.25" customHeight="1">
      <c r="A40" s="350" t="s">
        <v>192</v>
      </c>
      <c r="B40" s="351" t="s">
        <v>574</v>
      </c>
      <c r="C40" s="352">
        <v>90</v>
      </c>
      <c r="D40" s="353">
        <v>101</v>
      </c>
      <c r="E40" s="352">
        <v>44</v>
      </c>
      <c r="F40" s="352">
        <v>19</v>
      </c>
      <c r="G40" s="352">
        <v>38</v>
      </c>
      <c r="H40" s="352">
        <v>19</v>
      </c>
      <c r="I40" s="352">
        <v>5</v>
      </c>
      <c r="J40" s="354">
        <v>1273</v>
      </c>
      <c r="K40" s="355">
        <v>117.9</v>
      </c>
    </row>
    <row r="41" spans="1:11" s="172" customFormat="1" ht="17.25" customHeight="1">
      <c r="A41" s="350" t="s">
        <v>191</v>
      </c>
      <c r="B41" s="358" t="s">
        <v>567</v>
      </c>
      <c r="C41" s="352">
        <v>90</v>
      </c>
      <c r="D41" s="353">
        <v>99</v>
      </c>
      <c r="E41" s="352">
        <v>45</v>
      </c>
      <c r="F41" s="352">
        <v>18</v>
      </c>
      <c r="G41" s="352">
        <v>36</v>
      </c>
      <c r="H41" s="352">
        <v>19</v>
      </c>
      <c r="I41" s="352">
        <v>3</v>
      </c>
      <c r="J41" s="354">
        <v>1242</v>
      </c>
      <c r="K41" s="355">
        <v>114.99999999999999</v>
      </c>
    </row>
    <row r="42" spans="1:11" s="172" customFormat="1" ht="17.25" customHeight="1">
      <c r="A42" s="350" t="s">
        <v>190</v>
      </c>
      <c r="B42" s="358" t="s">
        <v>575</v>
      </c>
      <c r="C42" s="352">
        <v>60</v>
      </c>
      <c r="D42" s="353">
        <v>68</v>
      </c>
      <c r="E42" s="352">
        <v>34</v>
      </c>
      <c r="F42" s="352">
        <v>15</v>
      </c>
      <c r="G42" s="352">
        <v>19</v>
      </c>
      <c r="H42" s="352">
        <v>10</v>
      </c>
      <c r="I42" s="352">
        <v>4</v>
      </c>
      <c r="J42" s="354">
        <v>785</v>
      </c>
      <c r="K42" s="355">
        <v>109</v>
      </c>
    </row>
    <row r="43" spans="1:11" s="172" customFormat="1" ht="17.25" customHeight="1">
      <c r="A43" s="359" t="s">
        <v>189</v>
      </c>
      <c r="B43" s="358" t="s">
        <v>574</v>
      </c>
      <c r="C43" s="352">
        <v>90</v>
      </c>
      <c r="D43" s="353">
        <v>106</v>
      </c>
      <c r="E43" s="352">
        <v>47</v>
      </c>
      <c r="F43" s="352">
        <v>20</v>
      </c>
      <c r="G43" s="352">
        <v>39</v>
      </c>
      <c r="H43" s="352">
        <v>18</v>
      </c>
      <c r="I43" s="352">
        <v>6</v>
      </c>
      <c r="J43" s="354">
        <v>1293</v>
      </c>
      <c r="K43" s="355">
        <v>119.7</v>
      </c>
    </row>
    <row r="44" spans="1:11" s="172" customFormat="1" ht="17.25" customHeight="1">
      <c r="A44" s="350" t="s">
        <v>188</v>
      </c>
      <c r="B44" s="351" t="s">
        <v>576</v>
      </c>
      <c r="C44" s="352">
        <v>90</v>
      </c>
      <c r="D44" s="353">
        <v>87</v>
      </c>
      <c r="E44" s="352">
        <v>37</v>
      </c>
      <c r="F44" s="352">
        <v>16</v>
      </c>
      <c r="G44" s="352">
        <v>34</v>
      </c>
      <c r="H44" s="352">
        <v>10</v>
      </c>
      <c r="I44" s="352">
        <v>2</v>
      </c>
      <c r="J44" s="354">
        <v>1086</v>
      </c>
      <c r="K44" s="355">
        <v>100.6</v>
      </c>
    </row>
    <row r="45" spans="1:11" s="172" customFormat="1" ht="17.25" customHeight="1">
      <c r="A45" s="350" t="s">
        <v>187</v>
      </c>
      <c r="B45" s="358" t="s">
        <v>569</v>
      </c>
      <c r="C45" s="352">
        <v>40</v>
      </c>
      <c r="D45" s="353">
        <v>38</v>
      </c>
      <c r="E45" s="352">
        <v>38</v>
      </c>
      <c r="F45" s="360">
        <v>0</v>
      </c>
      <c r="G45" s="360">
        <v>0</v>
      </c>
      <c r="H45" s="352">
        <v>9</v>
      </c>
      <c r="I45" s="352">
        <v>3</v>
      </c>
      <c r="J45" s="354">
        <v>469</v>
      </c>
      <c r="K45" s="355">
        <v>97.7</v>
      </c>
    </row>
    <row r="46" spans="1:11" s="172" customFormat="1" ht="17.25" customHeight="1">
      <c r="A46" s="350" t="s">
        <v>186</v>
      </c>
      <c r="B46" s="358" t="s">
        <v>576</v>
      </c>
      <c r="C46" s="352">
        <v>60</v>
      </c>
      <c r="D46" s="353">
        <v>58</v>
      </c>
      <c r="E46" s="352">
        <v>23</v>
      </c>
      <c r="F46" s="352">
        <v>11</v>
      </c>
      <c r="G46" s="352">
        <v>24</v>
      </c>
      <c r="H46" s="352">
        <v>8</v>
      </c>
      <c r="I46" s="352">
        <v>2</v>
      </c>
      <c r="J46" s="361">
        <v>749</v>
      </c>
      <c r="K46" s="355">
        <v>104</v>
      </c>
    </row>
    <row r="47" spans="1:11" s="172" customFormat="1" ht="17.25" customHeight="1">
      <c r="A47" s="350" t="s">
        <v>577</v>
      </c>
      <c r="B47" s="358" t="s">
        <v>571</v>
      </c>
      <c r="C47" s="352">
        <v>60</v>
      </c>
      <c r="D47" s="353">
        <v>52</v>
      </c>
      <c r="E47" s="352">
        <v>18</v>
      </c>
      <c r="F47" s="352">
        <v>12</v>
      </c>
      <c r="G47" s="352">
        <v>22</v>
      </c>
      <c r="H47" s="352">
        <v>10</v>
      </c>
      <c r="I47" s="352">
        <v>3</v>
      </c>
      <c r="J47" s="361">
        <v>668</v>
      </c>
      <c r="K47" s="355">
        <v>92.8</v>
      </c>
    </row>
    <row r="48" spans="1:11" s="172" customFormat="1" ht="17.25" customHeight="1">
      <c r="A48" s="362" t="s">
        <v>578</v>
      </c>
      <c r="B48" s="351" t="s">
        <v>574</v>
      </c>
      <c r="C48" s="352">
        <v>90</v>
      </c>
      <c r="D48" s="353">
        <v>103</v>
      </c>
      <c r="E48" s="352">
        <v>46</v>
      </c>
      <c r="F48" s="352">
        <v>19</v>
      </c>
      <c r="G48" s="352">
        <v>38</v>
      </c>
      <c r="H48" s="352">
        <v>21</v>
      </c>
      <c r="I48" s="352">
        <v>6</v>
      </c>
      <c r="J48" s="361">
        <v>1255</v>
      </c>
      <c r="K48" s="355">
        <v>116.2</v>
      </c>
    </row>
    <row r="49" spans="1:11" s="172" customFormat="1" ht="17.25" customHeight="1">
      <c r="A49" s="350" t="s">
        <v>579</v>
      </c>
      <c r="B49" s="358" t="s">
        <v>580</v>
      </c>
      <c r="C49" s="352">
        <v>60</v>
      </c>
      <c r="D49" s="353">
        <v>80</v>
      </c>
      <c r="E49" s="352">
        <v>27</v>
      </c>
      <c r="F49" s="352">
        <v>18</v>
      </c>
      <c r="G49" s="352">
        <v>35</v>
      </c>
      <c r="H49" s="352">
        <v>15</v>
      </c>
      <c r="I49" s="352">
        <v>7</v>
      </c>
      <c r="J49" s="361">
        <v>974</v>
      </c>
      <c r="K49" s="355">
        <v>135.3</v>
      </c>
    </row>
    <row r="50" spans="1:11" s="172" customFormat="1" ht="17.25" customHeight="1" thickBot="1">
      <c r="A50" s="350" t="s">
        <v>581</v>
      </c>
      <c r="B50" s="358" t="s">
        <v>582</v>
      </c>
      <c r="C50" s="363">
        <v>90</v>
      </c>
      <c r="D50" s="353">
        <v>94</v>
      </c>
      <c r="E50" s="363">
        <v>28</v>
      </c>
      <c r="F50" s="363">
        <v>22</v>
      </c>
      <c r="G50" s="363">
        <v>44</v>
      </c>
      <c r="H50" s="363">
        <v>12</v>
      </c>
      <c r="I50" s="363">
        <v>6</v>
      </c>
      <c r="J50" s="354">
        <v>989</v>
      </c>
      <c r="K50" s="355">
        <v>91.6</v>
      </c>
    </row>
    <row r="51" spans="1:11" s="172" customFormat="1" ht="10.5">
      <c r="A51" s="364" t="s">
        <v>538</v>
      </c>
      <c r="B51" s="365"/>
      <c r="C51" s="365"/>
      <c r="D51" s="365"/>
      <c r="E51" s="365"/>
      <c r="F51" s="365"/>
      <c r="G51" s="365"/>
      <c r="H51" s="365"/>
      <c r="I51" s="365"/>
      <c r="J51" s="365"/>
      <c r="K51" s="365"/>
    </row>
    <row r="52" spans="1:11" s="172" customFormat="1" ht="10.5">
      <c r="A52" s="11" t="s">
        <v>583</v>
      </c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s="172" customFormat="1" ht="10.5">
      <c r="A53" s="11" t="s">
        <v>584</v>
      </c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="172" customFormat="1" ht="12.75" customHeight="1"/>
    <row r="55" s="172" customFormat="1" ht="12.75" customHeight="1"/>
    <row r="56" s="172" customFormat="1" ht="12.75" customHeight="1"/>
    <row r="57" s="172" customFormat="1" ht="12.75" customHeight="1"/>
    <row r="58" s="172" customFormat="1" ht="12.75" customHeight="1"/>
    <row r="59" s="172" customFormat="1" ht="12.75" customHeight="1"/>
    <row r="60" s="172" customFormat="1" ht="12.75" customHeight="1"/>
    <row r="61" s="172" customFormat="1" ht="12.75" customHeight="1"/>
    <row r="62" s="172" customFormat="1" ht="12.75" customHeight="1"/>
    <row r="63" s="172" customFormat="1" ht="12.75" customHeight="1"/>
    <row r="64" s="172" customFormat="1" ht="12.75" customHeight="1"/>
    <row r="65" s="172" customFormat="1" ht="12.75" customHeight="1"/>
    <row r="66" s="172" customFormat="1" ht="12.75" customHeight="1"/>
    <row r="67" s="172" customFormat="1" ht="12.75" customHeight="1"/>
    <row r="68" s="172" customFormat="1" ht="12.75" customHeight="1"/>
    <row r="69" s="172" customFormat="1" ht="12.75" customHeight="1"/>
    <row r="70" s="172" customFormat="1" ht="12.75" customHeight="1"/>
    <row r="71" s="172" customFormat="1" ht="12.75" customHeight="1"/>
    <row r="72" s="172" customFormat="1" ht="12.75" customHeight="1"/>
    <row r="73" s="172" customFormat="1" ht="12.75" customHeight="1"/>
    <row r="74" s="172" customFormat="1" ht="12.75" customHeight="1"/>
    <row r="75" s="172" customFormat="1" ht="12.75" customHeight="1"/>
    <row r="76" s="172" customFormat="1" ht="12.75" customHeight="1"/>
    <row r="77" s="172" customFormat="1" ht="12.75" customHeight="1"/>
    <row r="78" s="172" customFormat="1" ht="12.75" customHeight="1"/>
    <row r="79" s="172" customFormat="1" ht="12.75" customHeight="1"/>
    <row r="80" s="172" customFormat="1" ht="12.75" customHeight="1"/>
    <row r="81" s="172" customFormat="1" ht="12.75" customHeight="1"/>
    <row r="82" s="172" customFormat="1" ht="12.75" customHeight="1"/>
    <row r="83" s="172" customFormat="1" ht="12.75" customHeight="1"/>
    <row r="84" s="172" customFormat="1" ht="12.75" customHeight="1"/>
    <row r="85" s="172" customFormat="1" ht="12.75" customHeight="1"/>
    <row r="86" s="172" customFormat="1" ht="12.75" customHeight="1"/>
    <row r="87" s="172" customFormat="1" ht="12.75" customHeight="1"/>
    <row r="88" s="172" customFormat="1" ht="12.75" customHeight="1"/>
    <row r="89" s="172" customFormat="1" ht="12.75" customHeight="1"/>
    <row r="90" s="172" customFormat="1" ht="12.75" customHeight="1"/>
    <row r="91" s="172" customFormat="1" ht="12.75" customHeight="1"/>
    <row r="92" s="172" customFormat="1" ht="12.75" customHeight="1"/>
    <row r="93" s="172" customFormat="1" ht="12.75" customHeight="1"/>
    <row r="94" s="172" customFormat="1" ht="12.75" customHeight="1"/>
    <row r="95" s="172" customFormat="1" ht="12.75" customHeight="1"/>
    <row r="96" s="172" customFormat="1" ht="12.75" customHeight="1"/>
    <row r="97" s="172" customFormat="1" ht="12.75" customHeight="1"/>
    <row r="98" s="172" customFormat="1" ht="12.75" customHeight="1"/>
    <row r="99" s="172" customFormat="1" ht="12.75" customHeight="1"/>
    <row r="100" s="172" customFormat="1" ht="12.75" customHeight="1"/>
    <row r="101" s="172" customFormat="1" ht="12.75" customHeight="1"/>
    <row r="102" s="172" customFormat="1" ht="12.75" customHeight="1"/>
    <row r="103" s="172" customFormat="1" ht="12.75" customHeight="1"/>
    <row r="104" s="172" customFormat="1" ht="12.75" customHeight="1"/>
    <row r="105" s="172" customFormat="1" ht="12.75" customHeight="1"/>
    <row r="106" s="172" customFormat="1" ht="12.75" customHeight="1"/>
    <row r="107" s="172" customFormat="1" ht="12.75" customHeight="1"/>
    <row r="108" s="172" customFormat="1" ht="12.75" customHeight="1"/>
    <row r="109" s="172" customFormat="1" ht="12.75" customHeight="1"/>
    <row r="110" s="172" customFormat="1" ht="12.75" customHeight="1"/>
    <row r="111" s="172" customFormat="1" ht="12.75" customHeight="1"/>
    <row r="112" s="172" customFormat="1" ht="12.75" customHeight="1"/>
    <row r="113" s="172" customFormat="1" ht="12.75" customHeight="1"/>
    <row r="114" s="172" customFormat="1" ht="12.75" customHeight="1"/>
    <row r="115" s="172" customFormat="1" ht="12.75" customHeight="1"/>
  </sheetData>
  <sheetProtection/>
  <mergeCells count="5">
    <mergeCell ref="A3:A4"/>
    <mergeCell ref="B3:B4"/>
    <mergeCell ref="C3:C4"/>
    <mergeCell ref="D3:G3"/>
    <mergeCell ref="H3:I3"/>
  </mergeCells>
  <printOptions/>
  <pageMargins left="0.7874015748031497" right="0.7874015748031497" top="0.5905511811023623" bottom="0.9055118110236221" header="0.3937007874015748" footer="0.3937007874015748"/>
  <pageSetup firstPageNumber="324" useFirstPageNumber="1" horizontalDpi="600" verticalDpi="600" orientation="portrait" paperSize="9" scale="77" r:id="rId1"/>
  <headerFooter alignWithMargins="0">
    <oddFooter>&amp;C&amp;"ＭＳ 明朝,標準" - &amp;P 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K24"/>
  <sheetViews>
    <sheetView view="pageBreakPreview" zoomScaleSheetLayoutView="100" workbookViewId="0" topLeftCell="A1">
      <selection activeCell="C5" sqref="C5"/>
    </sheetView>
  </sheetViews>
  <sheetFormatPr defaultColWidth="9.00390625" defaultRowHeight="13.5"/>
  <cols>
    <col min="1" max="1" width="17.875" style="171" customWidth="1"/>
    <col min="2" max="2" width="18.625" style="171" customWidth="1"/>
    <col min="3" max="11" width="8.375" style="171" customWidth="1"/>
    <col min="12" max="16384" width="9.00390625" style="171" customWidth="1"/>
  </cols>
  <sheetData>
    <row r="1" spans="1:11" s="172" customFormat="1" ht="12">
      <c r="A1" s="39" t="s">
        <v>585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s="172" customFormat="1" ht="11.25" thickBo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172" customFormat="1" ht="10.5">
      <c r="A3" s="585" t="s">
        <v>252</v>
      </c>
      <c r="B3" s="587" t="s">
        <v>251</v>
      </c>
      <c r="C3" s="587" t="s">
        <v>250</v>
      </c>
      <c r="D3" s="589" t="s">
        <v>249</v>
      </c>
      <c r="E3" s="590"/>
      <c r="F3" s="590"/>
      <c r="G3" s="591"/>
      <c r="H3" s="589" t="s">
        <v>232</v>
      </c>
      <c r="I3" s="591"/>
      <c r="J3" s="366" t="s">
        <v>154</v>
      </c>
      <c r="K3" s="367" t="s">
        <v>248</v>
      </c>
    </row>
    <row r="4" spans="1:11" s="172" customFormat="1" ht="10.5">
      <c r="A4" s="586"/>
      <c r="B4" s="588"/>
      <c r="C4" s="588"/>
      <c r="D4" s="369" t="s">
        <v>150</v>
      </c>
      <c r="E4" s="369" t="s">
        <v>153</v>
      </c>
      <c r="F4" s="369" t="s">
        <v>247</v>
      </c>
      <c r="G4" s="369" t="s">
        <v>151</v>
      </c>
      <c r="H4" s="369" t="s">
        <v>149</v>
      </c>
      <c r="I4" s="369" t="s">
        <v>246</v>
      </c>
      <c r="J4" s="368" t="s">
        <v>586</v>
      </c>
      <c r="K4" s="370" t="s">
        <v>14</v>
      </c>
    </row>
    <row r="5" spans="1:11" s="172" customFormat="1" ht="21" customHeight="1">
      <c r="A5" s="371" t="s">
        <v>227</v>
      </c>
      <c r="B5" s="372"/>
      <c r="C5" s="373">
        <v>1251</v>
      </c>
      <c r="D5" s="373">
        <v>1253</v>
      </c>
      <c r="E5" s="373">
        <v>429</v>
      </c>
      <c r="F5" s="373">
        <v>231</v>
      </c>
      <c r="G5" s="373">
        <v>593</v>
      </c>
      <c r="H5" s="373">
        <v>237</v>
      </c>
      <c r="I5" s="373">
        <v>73</v>
      </c>
      <c r="J5" s="373">
        <v>15787</v>
      </c>
      <c r="K5" s="374">
        <v>105.2</v>
      </c>
    </row>
    <row r="6" spans="1:11" s="172" customFormat="1" ht="21" customHeight="1">
      <c r="A6" s="375" t="s">
        <v>587</v>
      </c>
      <c r="B6" s="376" t="s">
        <v>558</v>
      </c>
      <c r="C6" s="377">
        <v>130</v>
      </c>
      <c r="D6" s="378">
        <v>117</v>
      </c>
      <c r="E6" s="377">
        <v>37</v>
      </c>
      <c r="F6" s="377">
        <v>24</v>
      </c>
      <c r="G6" s="377">
        <v>56</v>
      </c>
      <c r="H6" s="377">
        <v>13</v>
      </c>
      <c r="I6" s="377">
        <v>4</v>
      </c>
      <c r="J6" s="377">
        <v>1392</v>
      </c>
      <c r="K6" s="379">
        <v>89.2</v>
      </c>
    </row>
    <row r="7" spans="1:11" s="172" customFormat="1" ht="21" customHeight="1">
      <c r="A7" s="380" t="s">
        <v>588</v>
      </c>
      <c r="B7" s="376" t="s">
        <v>256</v>
      </c>
      <c r="C7" s="377">
        <v>115</v>
      </c>
      <c r="D7" s="378">
        <v>110</v>
      </c>
      <c r="E7" s="377">
        <v>32</v>
      </c>
      <c r="F7" s="377">
        <v>25</v>
      </c>
      <c r="G7" s="377">
        <v>53</v>
      </c>
      <c r="H7" s="377">
        <v>13</v>
      </c>
      <c r="I7" s="377">
        <v>4</v>
      </c>
      <c r="J7" s="377">
        <v>1332</v>
      </c>
      <c r="K7" s="379">
        <v>96.5</v>
      </c>
    </row>
    <row r="8" spans="1:11" s="172" customFormat="1" ht="21" customHeight="1">
      <c r="A8" s="380" t="s">
        <v>589</v>
      </c>
      <c r="B8" s="376" t="s">
        <v>256</v>
      </c>
      <c r="C8" s="377">
        <v>55</v>
      </c>
      <c r="D8" s="378">
        <v>54</v>
      </c>
      <c r="E8" s="377">
        <v>19</v>
      </c>
      <c r="F8" s="377">
        <v>10</v>
      </c>
      <c r="G8" s="377">
        <v>25</v>
      </c>
      <c r="H8" s="377">
        <v>6</v>
      </c>
      <c r="I8" s="377">
        <v>3</v>
      </c>
      <c r="J8" s="377">
        <v>541</v>
      </c>
      <c r="K8" s="379">
        <v>82</v>
      </c>
    </row>
    <row r="9" spans="1:11" s="172" customFormat="1" ht="21" customHeight="1">
      <c r="A9" s="381" t="s">
        <v>590</v>
      </c>
      <c r="B9" s="376" t="s">
        <v>591</v>
      </c>
      <c r="C9" s="382">
        <v>90</v>
      </c>
      <c r="D9" s="378">
        <v>96</v>
      </c>
      <c r="E9" s="382">
        <v>26</v>
      </c>
      <c r="F9" s="382">
        <v>15</v>
      </c>
      <c r="G9" s="382">
        <v>55</v>
      </c>
      <c r="H9" s="382">
        <v>19</v>
      </c>
      <c r="I9" s="383">
        <v>0</v>
      </c>
      <c r="J9" s="377">
        <v>1404</v>
      </c>
      <c r="K9" s="379">
        <v>130</v>
      </c>
    </row>
    <row r="10" spans="1:11" s="172" customFormat="1" ht="21" customHeight="1">
      <c r="A10" s="380" t="s">
        <v>262</v>
      </c>
      <c r="B10" s="376" t="s">
        <v>592</v>
      </c>
      <c r="C10" s="382">
        <v>85</v>
      </c>
      <c r="D10" s="378">
        <v>92</v>
      </c>
      <c r="E10" s="382">
        <v>41</v>
      </c>
      <c r="F10" s="382">
        <v>17</v>
      </c>
      <c r="G10" s="382">
        <v>34</v>
      </c>
      <c r="H10" s="382">
        <v>19</v>
      </c>
      <c r="I10" s="382">
        <v>5</v>
      </c>
      <c r="J10" s="377">
        <v>1191</v>
      </c>
      <c r="K10" s="379">
        <v>116.8</v>
      </c>
    </row>
    <row r="11" spans="1:11" s="172" customFormat="1" ht="21" customHeight="1">
      <c r="A11" s="380" t="s">
        <v>258</v>
      </c>
      <c r="B11" s="376" t="s">
        <v>593</v>
      </c>
      <c r="C11" s="382">
        <v>112</v>
      </c>
      <c r="D11" s="378">
        <v>110</v>
      </c>
      <c r="E11" s="382">
        <v>46</v>
      </c>
      <c r="F11" s="382">
        <v>22</v>
      </c>
      <c r="G11" s="382">
        <v>42</v>
      </c>
      <c r="H11" s="382">
        <v>24</v>
      </c>
      <c r="I11" s="382">
        <v>4</v>
      </c>
      <c r="J11" s="377">
        <v>1366</v>
      </c>
      <c r="K11" s="379">
        <v>101.6</v>
      </c>
    </row>
    <row r="12" spans="1:11" s="172" customFormat="1" ht="21" customHeight="1">
      <c r="A12" s="380" t="s">
        <v>257</v>
      </c>
      <c r="B12" s="376" t="s">
        <v>256</v>
      </c>
      <c r="C12" s="382">
        <v>69</v>
      </c>
      <c r="D12" s="378">
        <v>70</v>
      </c>
      <c r="E12" s="382">
        <v>26</v>
      </c>
      <c r="F12" s="382">
        <v>14</v>
      </c>
      <c r="G12" s="382">
        <v>30</v>
      </c>
      <c r="H12" s="382">
        <v>16</v>
      </c>
      <c r="I12" s="382">
        <v>7</v>
      </c>
      <c r="J12" s="377">
        <v>878</v>
      </c>
      <c r="K12" s="379">
        <v>106</v>
      </c>
    </row>
    <row r="13" spans="1:11" s="172" customFormat="1" ht="21" customHeight="1">
      <c r="A13" s="380" t="s">
        <v>255</v>
      </c>
      <c r="B13" s="376" t="s">
        <v>594</v>
      </c>
      <c r="C13" s="382">
        <v>74</v>
      </c>
      <c r="D13" s="378">
        <v>79</v>
      </c>
      <c r="E13" s="382">
        <v>32</v>
      </c>
      <c r="F13" s="382">
        <v>15</v>
      </c>
      <c r="G13" s="382">
        <v>32</v>
      </c>
      <c r="H13" s="382">
        <v>13</v>
      </c>
      <c r="I13" s="382">
        <v>6</v>
      </c>
      <c r="J13" s="377">
        <v>954</v>
      </c>
      <c r="K13" s="379">
        <v>107.4</v>
      </c>
    </row>
    <row r="14" spans="1:11" s="172" customFormat="1" ht="21" customHeight="1">
      <c r="A14" s="380" t="s">
        <v>254</v>
      </c>
      <c r="B14" s="376" t="s">
        <v>593</v>
      </c>
      <c r="C14" s="382">
        <v>80</v>
      </c>
      <c r="D14" s="378">
        <v>83</v>
      </c>
      <c r="E14" s="382">
        <v>35</v>
      </c>
      <c r="F14" s="382">
        <v>15</v>
      </c>
      <c r="G14" s="382">
        <v>33</v>
      </c>
      <c r="H14" s="382">
        <v>17</v>
      </c>
      <c r="I14" s="382">
        <v>4</v>
      </c>
      <c r="J14" s="377">
        <v>1063</v>
      </c>
      <c r="K14" s="379">
        <v>110.7</v>
      </c>
    </row>
    <row r="15" spans="1:11" s="172" customFormat="1" ht="21" customHeight="1">
      <c r="A15" s="380" t="s">
        <v>595</v>
      </c>
      <c r="B15" s="376" t="s">
        <v>596</v>
      </c>
      <c r="C15" s="382">
        <v>60</v>
      </c>
      <c r="D15" s="378">
        <v>90</v>
      </c>
      <c r="E15" s="382">
        <v>32</v>
      </c>
      <c r="F15" s="382">
        <v>16</v>
      </c>
      <c r="G15" s="382">
        <v>42</v>
      </c>
      <c r="H15" s="382">
        <v>17</v>
      </c>
      <c r="I15" s="382">
        <v>4</v>
      </c>
      <c r="J15" s="377">
        <v>1023</v>
      </c>
      <c r="K15" s="379">
        <v>142.1</v>
      </c>
    </row>
    <row r="16" spans="1:11" s="172" customFormat="1" ht="21" customHeight="1">
      <c r="A16" s="380" t="s">
        <v>261</v>
      </c>
      <c r="B16" s="376" t="s">
        <v>597</v>
      </c>
      <c r="C16" s="382">
        <v>80</v>
      </c>
      <c r="D16" s="378">
        <v>66</v>
      </c>
      <c r="E16" s="382">
        <v>24</v>
      </c>
      <c r="F16" s="382">
        <v>14</v>
      </c>
      <c r="G16" s="382">
        <v>28</v>
      </c>
      <c r="H16" s="382">
        <v>18</v>
      </c>
      <c r="I16" s="382">
        <v>10</v>
      </c>
      <c r="J16" s="377">
        <v>824</v>
      </c>
      <c r="K16" s="379">
        <v>85.8</v>
      </c>
    </row>
    <row r="17" spans="1:11" s="172" customFormat="1" ht="21" customHeight="1">
      <c r="A17" s="380" t="s">
        <v>260</v>
      </c>
      <c r="B17" s="376" t="s">
        <v>256</v>
      </c>
      <c r="C17" s="382">
        <v>35</v>
      </c>
      <c r="D17" s="378">
        <v>46</v>
      </c>
      <c r="E17" s="382">
        <v>16</v>
      </c>
      <c r="F17" s="382">
        <v>8</v>
      </c>
      <c r="G17" s="382">
        <v>22</v>
      </c>
      <c r="H17" s="382">
        <v>13</v>
      </c>
      <c r="I17" s="382">
        <v>4</v>
      </c>
      <c r="J17" s="377">
        <v>493</v>
      </c>
      <c r="K17" s="379">
        <v>117.4</v>
      </c>
    </row>
    <row r="18" spans="1:11" s="172" customFormat="1" ht="21" customHeight="1">
      <c r="A18" s="380" t="s">
        <v>259</v>
      </c>
      <c r="B18" s="376" t="s">
        <v>256</v>
      </c>
      <c r="C18" s="383">
        <v>10</v>
      </c>
      <c r="D18" s="384">
        <v>9</v>
      </c>
      <c r="E18" s="383">
        <v>0</v>
      </c>
      <c r="F18" s="383">
        <v>0</v>
      </c>
      <c r="G18" s="383">
        <v>9</v>
      </c>
      <c r="H18" s="383">
        <v>1</v>
      </c>
      <c r="I18" s="383">
        <v>3</v>
      </c>
      <c r="J18" s="377">
        <v>331</v>
      </c>
      <c r="K18" s="379">
        <v>91.9</v>
      </c>
    </row>
    <row r="19" spans="1:11" s="172" customFormat="1" ht="21" customHeight="1">
      <c r="A19" s="380" t="s">
        <v>598</v>
      </c>
      <c r="B19" s="376" t="s">
        <v>599</v>
      </c>
      <c r="C19" s="382">
        <v>105</v>
      </c>
      <c r="D19" s="378">
        <v>84</v>
      </c>
      <c r="E19" s="382">
        <v>21</v>
      </c>
      <c r="F19" s="382">
        <v>11</v>
      </c>
      <c r="G19" s="382">
        <v>52</v>
      </c>
      <c r="H19" s="382">
        <v>19</v>
      </c>
      <c r="I19" s="382">
        <v>8</v>
      </c>
      <c r="J19" s="385">
        <v>1040</v>
      </c>
      <c r="K19" s="379">
        <v>82.5</v>
      </c>
    </row>
    <row r="20" spans="1:11" s="172" customFormat="1" ht="21" customHeight="1" thickBot="1">
      <c r="A20" s="386" t="s">
        <v>600</v>
      </c>
      <c r="B20" s="387" t="s">
        <v>601</v>
      </c>
      <c r="C20" s="388">
        <v>151</v>
      </c>
      <c r="D20" s="389">
        <v>147</v>
      </c>
      <c r="E20" s="388">
        <v>42</v>
      </c>
      <c r="F20" s="388">
        <v>25</v>
      </c>
      <c r="G20" s="388">
        <v>80</v>
      </c>
      <c r="H20" s="388">
        <v>29</v>
      </c>
      <c r="I20" s="388">
        <v>7</v>
      </c>
      <c r="J20" s="390">
        <v>1955</v>
      </c>
      <c r="K20" s="391">
        <v>107.9</v>
      </c>
    </row>
    <row r="21" spans="1:11" s="172" customFormat="1" ht="10.5">
      <c r="A21" s="392" t="s">
        <v>538</v>
      </c>
      <c r="B21" s="393"/>
      <c r="C21" s="394"/>
      <c r="D21" s="394"/>
      <c r="E21" s="394"/>
      <c r="F21" s="394"/>
      <c r="G21" s="394"/>
      <c r="H21" s="394"/>
      <c r="I21" s="394"/>
      <c r="J21" s="395"/>
      <c r="K21" s="396"/>
    </row>
    <row r="22" spans="1:11" s="172" customFormat="1" ht="10.5">
      <c r="A22" s="392" t="s">
        <v>583</v>
      </c>
      <c r="B22" s="393"/>
      <c r="C22" s="394"/>
      <c r="D22" s="394"/>
      <c r="E22" s="394"/>
      <c r="F22" s="394"/>
      <c r="G22" s="394"/>
      <c r="H22" s="394"/>
      <c r="I22" s="394"/>
      <c r="J22" s="395"/>
      <c r="K22" s="396"/>
    </row>
    <row r="23" spans="1:11" s="172" customFormat="1" ht="10.5">
      <c r="A23" s="392" t="s">
        <v>584</v>
      </c>
      <c r="B23" s="392"/>
      <c r="C23" s="392"/>
      <c r="D23" s="392"/>
      <c r="E23" s="392"/>
      <c r="F23" s="392"/>
      <c r="G23" s="392"/>
      <c r="H23" s="392"/>
      <c r="I23" s="392"/>
      <c r="J23" s="392"/>
      <c r="K23" s="392"/>
    </row>
    <row r="24" spans="1:11" s="172" customFormat="1" ht="10.5">
      <c r="A24" s="392" t="s">
        <v>253</v>
      </c>
      <c r="B24" s="392"/>
      <c r="C24" s="392"/>
      <c r="D24" s="392"/>
      <c r="E24" s="392"/>
      <c r="F24" s="392"/>
      <c r="G24" s="392"/>
      <c r="H24" s="392"/>
      <c r="I24" s="392"/>
      <c r="J24" s="392"/>
      <c r="K24" s="392"/>
    </row>
    <row r="25" s="172" customFormat="1" ht="10.5"/>
    <row r="26" s="172" customFormat="1" ht="10.5"/>
    <row r="27" s="172" customFormat="1" ht="10.5"/>
    <row r="28" s="172" customFormat="1" ht="10.5"/>
    <row r="29" s="172" customFormat="1" ht="10.5"/>
    <row r="30" s="172" customFormat="1" ht="10.5"/>
    <row r="31" s="172" customFormat="1" ht="10.5"/>
    <row r="32" s="172" customFormat="1" ht="10.5"/>
    <row r="33" s="172" customFormat="1" ht="10.5"/>
    <row r="34" s="172" customFormat="1" ht="10.5"/>
    <row r="35" s="172" customFormat="1" ht="10.5"/>
    <row r="36" s="172" customFormat="1" ht="10.5"/>
    <row r="37" s="172" customFormat="1" ht="10.5"/>
    <row r="38" s="172" customFormat="1" ht="10.5"/>
    <row r="39" s="172" customFormat="1" ht="10.5"/>
    <row r="40" s="172" customFormat="1" ht="10.5"/>
    <row r="41" s="172" customFormat="1" ht="10.5"/>
    <row r="42" s="172" customFormat="1" ht="10.5"/>
    <row r="43" s="172" customFormat="1" ht="10.5"/>
    <row r="44" s="172" customFormat="1" ht="10.5"/>
    <row r="45" s="172" customFormat="1" ht="10.5"/>
    <row r="46" s="172" customFormat="1" ht="10.5"/>
    <row r="47" s="172" customFormat="1" ht="10.5"/>
    <row r="48" s="172" customFormat="1" ht="10.5"/>
    <row r="49" s="172" customFormat="1" ht="10.5"/>
    <row r="50" s="172" customFormat="1" ht="10.5"/>
    <row r="51" s="172" customFormat="1" ht="10.5"/>
    <row r="52" s="172" customFormat="1" ht="10.5"/>
    <row r="53" s="172" customFormat="1" ht="10.5"/>
    <row r="54" s="172" customFormat="1" ht="10.5"/>
    <row r="55" s="172" customFormat="1" ht="10.5"/>
    <row r="56" s="172" customFormat="1" ht="10.5"/>
    <row r="57" s="172" customFormat="1" ht="10.5"/>
    <row r="58" s="172" customFormat="1" ht="10.5"/>
    <row r="59" s="172" customFormat="1" ht="10.5"/>
    <row r="60" s="172" customFormat="1" ht="10.5"/>
    <row r="61" s="172" customFormat="1" ht="10.5"/>
    <row r="62" s="172" customFormat="1" ht="10.5"/>
    <row r="63" s="172" customFormat="1" ht="10.5"/>
    <row r="64" s="172" customFormat="1" ht="10.5"/>
    <row r="65" s="172" customFormat="1" ht="10.5"/>
    <row r="66" s="172" customFormat="1" ht="10.5"/>
    <row r="67" s="172" customFormat="1" ht="10.5"/>
    <row r="68" s="172" customFormat="1" ht="10.5"/>
    <row r="69" s="172" customFormat="1" ht="10.5"/>
    <row r="70" s="172" customFormat="1" ht="10.5"/>
    <row r="71" s="172" customFormat="1" ht="10.5"/>
    <row r="72" s="172" customFormat="1" ht="10.5"/>
    <row r="73" s="172" customFormat="1" ht="10.5"/>
    <row r="74" s="172" customFormat="1" ht="10.5"/>
    <row r="75" s="172" customFormat="1" ht="10.5"/>
    <row r="76" s="172" customFormat="1" ht="10.5"/>
    <row r="77" s="172" customFormat="1" ht="10.5"/>
    <row r="78" s="172" customFormat="1" ht="10.5"/>
    <row r="79" s="172" customFormat="1" ht="10.5"/>
    <row r="80" s="172" customFormat="1" ht="10.5"/>
    <row r="81" s="172" customFormat="1" ht="10.5"/>
    <row r="82" s="172" customFormat="1" ht="10.5"/>
  </sheetData>
  <sheetProtection/>
  <mergeCells count="5">
    <mergeCell ref="A3:A4"/>
    <mergeCell ref="B3:B4"/>
    <mergeCell ref="C3:C4"/>
    <mergeCell ref="D3:G3"/>
    <mergeCell ref="H3:I3"/>
  </mergeCells>
  <printOptions/>
  <pageMargins left="0.7874015748031497" right="0.7874015748031497" top="0.5905511811023623" bottom="0.9055118110236221" header="0.3937007874015748" footer="0.3937007874015748"/>
  <pageSetup firstPageNumber="324" useFirstPageNumber="1" horizontalDpi="600" verticalDpi="600" orientation="portrait" paperSize="9" scale="77" r:id="rId1"/>
  <headerFooter alignWithMargins="0">
    <oddFooter>&amp;C&amp;"ＭＳ 明朝,標準" - &amp;P 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K30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7.125" style="171" customWidth="1"/>
    <col min="2" max="2" width="16.75390625" style="171" customWidth="1"/>
    <col min="3" max="11" width="7.00390625" style="171" customWidth="1"/>
    <col min="12" max="16384" width="9.00390625" style="171" customWidth="1"/>
  </cols>
  <sheetData>
    <row r="1" spans="1:11" s="172" customFormat="1" ht="12">
      <c r="A1" s="39" t="s">
        <v>602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s="172" customFormat="1" ht="11.25" thickBo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172" customFormat="1" ht="11.25" customHeight="1">
      <c r="A3" s="585" t="s">
        <v>252</v>
      </c>
      <c r="B3" s="587" t="s">
        <v>251</v>
      </c>
      <c r="C3" s="587" t="s">
        <v>250</v>
      </c>
      <c r="D3" s="589" t="s">
        <v>249</v>
      </c>
      <c r="E3" s="590"/>
      <c r="F3" s="590"/>
      <c r="G3" s="591"/>
      <c r="H3" s="589" t="s">
        <v>232</v>
      </c>
      <c r="I3" s="591"/>
      <c r="J3" s="366" t="s">
        <v>154</v>
      </c>
      <c r="K3" s="367" t="s">
        <v>248</v>
      </c>
    </row>
    <row r="4" spans="1:11" s="172" customFormat="1" ht="11.25" customHeight="1">
      <c r="A4" s="586"/>
      <c r="B4" s="588"/>
      <c r="C4" s="588"/>
      <c r="D4" s="369" t="s">
        <v>150</v>
      </c>
      <c r="E4" s="369" t="s">
        <v>153</v>
      </c>
      <c r="F4" s="369" t="s">
        <v>247</v>
      </c>
      <c r="G4" s="369" t="s">
        <v>151</v>
      </c>
      <c r="H4" s="369" t="s">
        <v>149</v>
      </c>
      <c r="I4" s="369" t="s">
        <v>246</v>
      </c>
      <c r="J4" s="368" t="s">
        <v>586</v>
      </c>
      <c r="K4" s="370" t="s">
        <v>14</v>
      </c>
    </row>
    <row r="5" spans="1:11" s="172" customFormat="1" ht="20.25" customHeight="1">
      <c r="A5" s="371" t="s">
        <v>227</v>
      </c>
      <c r="B5" s="372"/>
      <c r="C5" s="373">
        <v>398</v>
      </c>
      <c r="D5" s="373">
        <v>372</v>
      </c>
      <c r="E5" s="373">
        <v>368</v>
      </c>
      <c r="F5" s="373">
        <v>3</v>
      </c>
      <c r="G5" s="373">
        <v>1</v>
      </c>
      <c r="H5" s="373">
        <v>122</v>
      </c>
      <c r="I5" s="373">
        <v>44</v>
      </c>
      <c r="J5" s="373">
        <v>4652</v>
      </c>
      <c r="K5" s="374">
        <v>97.4</v>
      </c>
    </row>
    <row r="6" spans="1:11" s="172" customFormat="1" ht="20.25" customHeight="1">
      <c r="A6" s="380" t="s">
        <v>245</v>
      </c>
      <c r="B6" s="376" t="s">
        <v>603</v>
      </c>
      <c r="C6" s="382">
        <v>19</v>
      </c>
      <c r="D6" s="378">
        <v>19</v>
      </c>
      <c r="E6" s="382">
        <v>19</v>
      </c>
      <c r="F6" s="383">
        <v>0</v>
      </c>
      <c r="G6" s="383">
        <v>0</v>
      </c>
      <c r="H6" s="382">
        <v>5</v>
      </c>
      <c r="I6" s="382">
        <v>2</v>
      </c>
      <c r="J6" s="377">
        <v>216</v>
      </c>
      <c r="K6" s="379">
        <v>94.7</v>
      </c>
    </row>
    <row r="7" spans="1:11" s="172" customFormat="1" ht="20.25" customHeight="1">
      <c r="A7" s="380" t="s">
        <v>244</v>
      </c>
      <c r="B7" s="376" t="s">
        <v>604</v>
      </c>
      <c r="C7" s="382">
        <v>19</v>
      </c>
      <c r="D7" s="378">
        <v>18</v>
      </c>
      <c r="E7" s="382">
        <v>18</v>
      </c>
      <c r="F7" s="383">
        <v>0</v>
      </c>
      <c r="G7" s="383">
        <v>0</v>
      </c>
      <c r="H7" s="382">
        <v>6</v>
      </c>
      <c r="I7" s="382">
        <v>2</v>
      </c>
      <c r="J7" s="377">
        <v>201</v>
      </c>
      <c r="K7" s="379">
        <v>88.2</v>
      </c>
    </row>
    <row r="8" spans="1:11" s="172" customFormat="1" ht="20.25" customHeight="1">
      <c r="A8" s="381" t="s">
        <v>243</v>
      </c>
      <c r="B8" s="376" t="s">
        <v>605</v>
      </c>
      <c r="C8" s="382">
        <v>18</v>
      </c>
      <c r="D8" s="378">
        <v>17</v>
      </c>
      <c r="E8" s="382">
        <v>16</v>
      </c>
      <c r="F8" s="382">
        <v>1</v>
      </c>
      <c r="G8" s="383">
        <v>0</v>
      </c>
      <c r="H8" s="382">
        <v>8</v>
      </c>
      <c r="I8" s="382">
        <v>2</v>
      </c>
      <c r="J8" s="377">
        <v>248</v>
      </c>
      <c r="K8" s="379">
        <v>114.8</v>
      </c>
    </row>
    <row r="9" spans="1:11" s="172" customFormat="1" ht="20.25" customHeight="1">
      <c r="A9" s="380" t="s">
        <v>242</v>
      </c>
      <c r="B9" s="376" t="s">
        <v>606</v>
      </c>
      <c r="C9" s="382">
        <v>19</v>
      </c>
      <c r="D9" s="378">
        <v>20</v>
      </c>
      <c r="E9" s="382">
        <v>20</v>
      </c>
      <c r="F9" s="383">
        <v>0</v>
      </c>
      <c r="G9" s="383">
        <v>0</v>
      </c>
      <c r="H9" s="382">
        <v>6</v>
      </c>
      <c r="I9" s="382">
        <v>1</v>
      </c>
      <c r="J9" s="377">
        <v>246</v>
      </c>
      <c r="K9" s="379">
        <v>107.9</v>
      </c>
    </row>
    <row r="10" spans="1:11" s="172" customFormat="1" ht="20.25" customHeight="1">
      <c r="A10" s="380" t="s">
        <v>241</v>
      </c>
      <c r="B10" s="376" t="s">
        <v>582</v>
      </c>
      <c r="C10" s="382">
        <v>19</v>
      </c>
      <c r="D10" s="378">
        <v>20</v>
      </c>
      <c r="E10" s="382">
        <v>20</v>
      </c>
      <c r="F10" s="383">
        <v>0</v>
      </c>
      <c r="G10" s="383">
        <v>0</v>
      </c>
      <c r="H10" s="382">
        <v>6</v>
      </c>
      <c r="I10" s="382">
        <v>3</v>
      </c>
      <c r="J10" s="377">
        <v>235</v>
      </c>
      <c r="K10" s="379">
        <v>103.1</v>
      </c>
    </row>
    <row r="11" spans="1:11" s="172" customFormat="1" ht="20.25" customHeight="1">
      <c r="A11" s="380" t="s">
        <v>240</v>
      </c>
      <c r="B11" s="376" t="s">
        <v>607</v>
      </c>
      <c r="C11" s="382">
        <v>19</v>
      </c>
      <c r="D11" s="378">
        <v>17</v>
      </c>
      <c r="E11" s="382">
        <v>17</v>
      </c>
      <c r="F11" s="383">
        <v>0</v>
      </c>
      <c r="G11" s="383">
        <v>0</v>
      </c>
      <c r="H11" s="382">
        <v>6</v>
      </c>
      <c r="I11" s="382">
        <v>1</v>
      </c>
      <c r="J11" s="377">
        <v>267</v>
      </c>
      <c r="K11" s="379">
        <v>117.1</v>
      </c>
    </row>
    <row r="12" spans="1:11" s="172" customFormat="1" ht="20.25" customHeight="1">
      <c r="A12" s="380" t="s">
        <v>239</v>
      </c>
      <c r="B12" s="397" t="s">
        <v>608</v>
      </c>
      <c r="C12" s="382">
        <v>15</v>
      </c>
      <c r="D12" s="378">
        <v>17</v>
      </c>
      <c r="E12" s="382">
        <v>16</v>
      </c>
      <c r="F12" s="382">
        <v>1</v>
      </c>
      <c r="G12" s="383">
        <v>0</v>
      </c>
      <c r="H12" s="382">
        <v>6</v>
      </c>
      <c r="I12" s="382">
        <v>1</v>
      </c>
      <c r="J12" s="385">
        <v>165</v>
      </c>
      <c r="K12" s="379">
        <v>91.7</v>
      </c>
    </row>
    <row r="13" spans="1:11" s="172" customFormat="1" ht="20.25" customHeight="1">
      <c r="A13" s="398" t="s">
        <v>609</v>
      </c>
      <c r="B13" s="376" t="s">
        <v>610</v>
      </c>
      <c r="C13" s="382">
        <v>19</v>
      </c>
      <c r="D13" s="378">
        <v>18</v>
      </c>
      <c r="E13" s="382">
        <v>17</v>
      </c>
      <c r="F13" s="383">
        <v>0</v>
      </c>
      <c r="G13" s="382">
        <v>1</v>
      </c>
      <c r="H13" s="382">
        <v>4</v>
      </c>
      <c r="I13" s="382">
        <v>1</v>
      </c>
      <c r="J13" s="377">
        <v>257</v>
      </c>
      <c r="K13" s="379">
        <v>112.7</v>
      </c>
    </row>
    <row r="14" spans="1:11" s="172" customFormat="1" ht="20.25" customHeight="1">
      <c r="A14" s="381" t="s">
        <v>611</v>
      </c>
      <c r="B14" s="376" t="s">
        <v>612</v>
      </c>
      <c r="C14" s="382">
        <v>19</v>
      </c>
      <c r="D14" s="378">
        <v>15</v>
      </c>
      <c r="E14" s="382">
        <v>15</v>
      </c>
      <c r="F14" s="383">
        <v>0</v>
      </c>
      <c r="G14" s="383">
        <v>0</v>
      </c>
      <c r="H14" s="382">
        <v>6</v>
      </c>
      <c r="I14" s="382">
        <v>2</v>
      </c>
      <c r="J14" s="377">
        <v>219</v>
      </c>
      <c r="K14" s="379">
        <v>96.1</v>
      </c>
    </row>
    <row r="15" spans="1:11" s="172" customFormat="1" ht="20.25" customHeight="1">
      <c r="A15" s="380" t="s">
        <v>613</v>
      </c>
      <c r="B15" s="376" t="s">
        <v>238</v>
      </c>
      <c r="C15" s="382">
        <v>19</v>
      </c>
      <c r="D15" s="378">
        <v>15</v>
      </c>
      <c r="E15" s="382">
        <v>15</v>
      </c>
      <c r="F15" s="383">
        <v>0</v>
      </c>
      <c r="G15" s="383">
        <v>0</v>
      </c>
      <c r="H15" s="382">
        <v>4</v>
      </c>
      <c r="I15" s="382">
        <v>4</v>
      </c>
      <c r="J15" s="385">
        <v>154</v>
      </c>
      <c r="K15" s="379">
        <v>67.5</v>
      </c>
    </row>
    <row r="16" spans="1:11" s="172" customFormat="1" ht="20.25" customHeight="1">
      <c r="A16" s="380" t="s">
        <v>614</v>
      </c>
      <c r="B16" s="376" t="s">
        <v>615</v>
      </c>
      <c r="C16" s="382">
        <v>19</v>
      </c>
      <c r="D16" s="378">
        <v>18</v>
      </c>
      <c r="E16" s="382">
        <v>18</v>
      </c>
      <c r="F16" s="383">
        <v>0</v>
      </c>
      <c r="G16" s="383">
        <v>0</v>
      </c>
      <c r="H16" s="382">
        <v>5</v>
      </c>
      <c r="I16" s="382">
        <v>1</v>
      </c>
      <c r="J16" s="385">
        <v>261</v>
      </c>
      <c r="K16" s="379">
        <v>114.5</v>
      </c>
    </row>
    <row r="17" spans="1:11" s="172" customFormat="1" ht="20.25" customHeight="1">
      <c r="A17" s="380" t="s">
        <v>616</v>
      </c>
      <c r="B17" s="376" t="s">
        <v>617</v>
      </c>
      <c r="C17" s="382">
        <v>19</v>
      </c>
      <c r="D17" s="378">
        <v>21</v>
      </c>
      <c r="E17" s="382">
        <v>21</v>
      </c>
      <c r="F17" s="383">
        <v>0</v>
      </c>
      <c r="G17" s="383">
        <v>0</v>
      </c>
      <c r="H17" s="382">
        <v>4</v>
      </c>
      <c r="I17" s="382">
        <v>1</v>
      </c>
      <c r="J17" s="385">
        <v>247</v>
      </c>
      <c r="K17" s="379">
        <v>108.3</v>
      </c>
    </row>
    <row r="18" spans="1:11" s="172" customFormat="1" ht="20.25" customHeight="1">
      <c r="A18" s="380" t="s">
        <v>618</v>
      </c>
      <c r="B18" s="376" t="s">
        <v>619</v>
      </c>
      <c r="C18" s="382">
        <v>19</v>
      </c>
      <c r="D18" s="378">
        <v>17</v>
      </c>
      <c r="E18" s="382">
        <v>17</v>
      </c>
      <c r="F18" s="383">
        <v>0</v>
      </c>
      <c r="G18" s="383">
        <v>0</v>
      </c>
      <c r="H18" s="382">
        <v>5</v>
      </c>
      <c r="I18" s="382">
        <v>2</v>
      </c>
      <c r="J18" s="385">
        <v>221</v>
      </c>
      <c r="K18" s="379">
        <v>96.9</v>
      </c>
    </row>
    <row r="19" spans="1:11" s="172" customFormat="1" ht="20.25" customHeight="1">
      <c r="A19" s="380" t="s">
        <v>620</v>
      </c>
      <c r="B19" s="376" t="s">
        <v>621</v>
      </c>
      <c r="C19" s="382">
        <v>19</v>
      </c>
      <c r="D19" s="378">
        <v>10</v>
      </c>
      <c r="E19" s="382">
        <v>9</v>
      </c>
      <c r="F19" s="383">
        <v>1</v>
      </c>
      <c r="G19" s="383">
        <v>0</v>
      </c>
      <c r="H19" s="382">
        <v>3</v>
      </c>
      <c r="I19" s="382">
        <v>2</v>
      </c>
      <c r="J19" s="385">
        <v>128</v>
      </c>
      <c r="K19" s="379">
        <v>56.1</v>
      </c>
    </row>
    <row r="20" spans="1:11" s="172" customFormat="1" ht="20.25" customHeight="1">
      <c r="A20" s="380" t="s">
        <v>622</v>
      </c>
      <c r="B20" s="376" t="s">
        <v>621</v>
      </c>
      <c r="C20" s="382">
        <v>19</v>
      </c>
      <c r="D20" s="378">
        <v>17</v>
      </c>
      <c r="E20" s="382">
        <v>17</v>
      </c>
      <c r="F20" s="383">
        <v>0</v>
      </c>
      <c r="G20" s="383">
        <v>0</v>
      </c>
      <c r="H20" s="382">
        <v>7</v>
      </c>
      <c r="I20" s="382">
        <v>4</v>
      </c>
      <c r="J20" s="385">
        <v>222</v>
      </c>
      <c r="K20" s="379">
        <v>102.8</v>
      </c>
    </row>
    <row r="21" spans="1:11" s="172" customFormat="1" ht="20.25" customHeight="1">
      <c r="A21" s="381" t="s">
        <v>623</v>
      </c>
      <c r="B21" s="376" t="s">
        <v>624</v>
      </c>
      <c r="C21" s="382">
        <v>19</v>
      </c>
      <c r="D21" s="378">
        <v>18</v>
      </c>
      <c r="E21" s="382">
        <v>18</v>
      </c>
      <c r="F21" s="383">
        <v>0</v>
      </c>
      <c r="G21" s="383">
        <v>0</v>
      </c>
      <c r="H21" s="382">
        <v>8</v>
      </c>
      <c r="I21" s="382">
        <v>1</v>
      </c>
      <c r="J21" s="385">
        <v>207</v>
      </c>
      <c r="K21" s="379">
        <v>90.8</v>
      </c>
    </row>
    <row r="22" spans="1:11" s="172" customFormat="1" ht="20.25" customHeight="1">
      <c r="A22" s="380" t="s">
        <v>625</v>
      </c>
      <c r="B22" s="376" t="s">
        <v>626</v>
      </c>
      <c r="C22" s="382">
        <v>19</v>
      </c>
      <c r="D22" s="378">
        <v>19</v>
      </c>
      <c r="E22" s="382">
        <v>19</v>
      </c>
      <c r="F22" s="383">
        <v>0</v>
      </c>
      <c r="G22" s="383">
        <v>0</v>
      </c>
      <c r="H22" s="382">
        <v>4</v>
      </c>
      <c r="I22" s="382">
        <v>4</v>
      </c>
      <c r="J22" s="385">
        <v>234</v>
      </c>
      <c r="K22" s="379">
        <v>102.6</v>
      </c>
    </row>
    <row r="23" spans="1:11" s="172" customFormat="1" ht="20.25" customHeight="1">
      <c r="A23" s="398" t="s">
        <v>627</v>
      </c>
      <c r="B23" s="399" t="s">
        <v>628</v>
      </c>
      <c r="C23" s="382">
        <v>19</v>
      </c>
      <c r="D23" s="378">
        <v>18</v>
      </c>
      <c r="E23" s="382">
        <v>18</v>
      </c>
      <c r="F23" s="383">
        <v>0</v>
      </c>
      <c r="G23" s="383">
        <v>0</v>
      </c>
      <c r="H23" s="382">
        <v>6</v>
      </c>
      <c r="I23" s="382">
        <v>3</v>
      </c>
      <c r="J23" s="385">
        <v>218</v>
      </c>
      <c r="K23" s="379">
        <v>95.6</v>
      </c>
    </row>
    <row r="24" spans="1:11" s="172" customFormat="1" ht="20.25" customHeight="1">
      <c r="A24" s="398" t="s">
        <v>629</v>
      </c>
      <c r="B24" s="397" t="s">
        <v>630</v>
      </c>
      <c r="C24" s="382">
        <v>19</v>
      </c>
      <c r="D24" s="378">
        <v>22</v>
      </c>
      <c r="E24" s="382">
        <v>22</v>
      </c>
      <c r="F24" s="383">
        <v>0</v>
      </c>
      <c r="G24" s="383">
        <v>0</v>
      </c>
      <c r="H24" s="382">
        <v>8</v>
      </c>
      <c r="I24" s="382">
        <v>2</v>
      </c>
      <c r="J24" s="385">
        <v>262</v>
      </c>
      <c r="K24" s="379">
        <v>114.9</v>
      </c>
    </row>
    <row r="25" spans="1:11" s="172" customFormat="1" ht="20.25" customHeight="1">
      <c r="A25" s="380" t="s">
        <v>631</v>
      </c>
      <c r="B25" s="376" t="s">
        <v>632</v>
      </c>
      <c r="C25" s="382">
        <v>19</v>
      </c>
      <c r="D25" s="378">
        <v>18</v>
      </c>
      <c r="E25" s="382">
        <v>18</v>
      </c>
      <c r="F25" s="383">
        <v>0</v>
      </c>
      <c r="G25" s="383">
        <v>0</v>
      </c>
      <c r="H25" s="382">
        <v>6</v>
      </c>
      <c r="I25" s="382">
        <v>3</v>
      </c>
      <c r="J25" s="385">
        <v>214</v>
      </c>
      <c r="K25" s="379">
        <v>93.9</v>
      </c>
    </row>
    <row r="26" spans="1:11" s="172" customFormat="1" ht="20.25" customHeight="1">
      <c r="A26" s="398" t="s">
        <v>237</v>
      </c>
      <c r="B26" s="376" t="s">
        <v>633</v>
      </c>
      <c r="C26" s="382">
        <v>16</v>
      </c>
      <c r="D26" s="378">
        <v>14</v>
      </c>
      <c r="E26" s="382">
        <v>14</v>
      </c>
      <c r="F26" s="383">
        <v>0</v>
      </c>
      <c r="G26" s="383">
        <v>0</v>
      </c>
      <c r="H26" s="382">
        <v>6</v>
      </c>
      <c r="I26" s="382">
        <v>1</v>
      </c>
      <c r="J26" s="377">
        <v>181</v>
      </c>
      <c r="K26" s="379">
        <v>94.3</v>
      </c>
    </row>
    <row r="27" spans="1:11" s="172" customFormat="1" ht="20.25" customHeight="1" thickBot="1">
      <c r="A27" s="400" t="s">
        <v>236</v>
      </c>
      <c r="B27" s="401" t="s">
        <v>634</v>
      </c>
      <c r="C27" s="388">
        <v>7</v>
      </c>
      <c r="D27" s="389">
        <v>4</v>
      </c>
      <c r="E27" s="388">
        <v>4</v>
      </c>
      <c r="F27" s="402">
        <v>0</v>
      </c>
      <c r="G27" s="402">
        <v>0</v>
      </c>
      <c r="H27" s="388">
        <v>3</v>
      </c>
      <c r="I27" s="388">
        <v>1</v>
      </c>
      <c r="J27" s="403">
        <v>49</v>
      </c>
      <c r="K27" s="391">
        <v>58.3</v>
      </c>
    </row>
    <row r="28" spans="1:11" s="172" customFormat="1" ht="10.5">
      <c r="A28" s="392" t="s">
        <v>538</v>
      </c>
      <c r="B28" s="393"/>
      <c r="C28" s="394"/>
      <c r="D28" s="394"/>
      <c r="E28" s="394"/>
      <c r="F28" s="392"/>
      <c r="G28" s="392"/>
      <c r="H28" s="392"/>
      <c r="I28" s="392"/>
      <c r="J28" s="392"/>
      <c r="K28" s="392"/>
    </row>
    <row r="29" spans="1:11" s="172" customFormat="1" ht="10.5">
      <c r="A29" s="392" t="s">
        <v>583</v>
      </c>
      <c r="B29" s="393"/>
      <c r="C29" s="394"/>
      <c r="D29" s="394"/>
      <c r="E29" s="394"/>
      <c r="F29" s="392"/>
      <c r="G29" s="392"/>
      <c r="H29" s="392"/>
      <c r="I29" s="392"/>
      <c r="J29" s="392"/>
      <c r="K29" s="392"/>
    </row>
    <row r="30" spans="1:11" s="172" customFormat="1" ht="10.5">
      <c r="A30" s="392" t="s">
        <v>635</v>
      </c>
      <c r="B30" s="392"/>
      <c r="C30" s="392"/>
      <c r="D30" s="392"/>
      <c r="E30" s="392"/>
      <c r="F30" s="392"/>
      <c r="G30" s="392"/>
      <c r="H30" s="392"/>
      <c r="I30" s="392"/>
      <c r="J30" s="392"/>
      <c r="K30" s="392"/>
    </row>
    <row r="31" s="172" customFormat="1" ht="10.5"/>
    <row r="32" s="172" customFormat="1" ht="10.5"/>
    <row r="33" s="172" customFormat="1" ht="10.5"/>
    <row r="34" s="172" customFormat="1" ht="10.5"/>
    <row r="35" s="172" customFormat="1" ht="10.5"/>
    <row r="36" s="172" customFormat="1" ht="10.5"/>
    <row r="37" s="172" customFormat="1" ht="10.5"/>
    <row r="38" s="172" customFormat="1" ht="10.5"/>
    <row r="39" s="172" customFormat="1" ht="10.5"/>
    <row r="40" s="172" customFormat="1" ht="10.5"/>
    <row r="41" s="172" customFormat="1" ht="10.5"/>
    <row r="42" s="172" customFormat="1" ht="10.5"/>
    <row r="43" s="172" customFormat="1" ht="10.5"/>
    <row r="44" s="172" customFormat="1" ht="10.5"/>
    <row r="45" s="172" customFormat="1" ht="10.5"/>
    <row r="46" s="172" customFormat="1" ht="10.5"/>
    <row r="47" s="172" customFormat="1" ht="10.5"/>
    <row r="48" s="172" customFormat="1" ht="10.5"/>
    <row r="49" s="172" customFormat="1" ht="10.5"/>
    <row r="50" s="172" customFormat="1" ht="10.5"/>
    <row r="51" s="172" customFormat="1" ht="10.5"/>
    <row r="52" s="172" customFormat="1" ht="10.5"/>
    <row r="53" s="172" customFormat="1" ht="10.5"/>
    <row r="54" s="172" customFormat="1" ht="10.5"/>
    <row r="55" s="172" customFormat="1" ht="10.5"/>
    <row r="56" s="172" customFormat="1" ht="10.5"/>
    <row r="57" s="172" customFormat="1" ht="10.5"/>
    <row r="58" s="172" customFormat="1" ht="10.5"/>
    <row r="59" s="172" customFormat="1" ht="10.5"/>
    <row r="60" s="172" customFormat="1" ht="10.5"/>
    <row r="61" s="172" customFormat="1" ht="10.5"/>
    <row r="62" s="172" customFormat="1" ht="10.5"/>
    <row r="63" s="172" customFormat="1" ht="10.5"/>
    <row r="64" s="172" customFormat="1" ht="10.5"/>
    <row r="65" s="172" customFormat="1" ht="10.5"/>
    <row r="66" s="172" customFormat="1" ht="10.5"/>
    <row r="67" s="172" customFormat="1" ht="10.5"/>
    <row r="68" s="172" customFormat="1" ht="10.5"/>
    <row r="69" s="172" customFormat="1" ht="10.5"/>
    <row r="70" s="172" customFormat="1" ht="10.5"/>
    <row r="71" s="172" customFormat="1" ht="10.5"/>
    <row r="72" s="172" customFormat="1" ht="10.5"/>
    <row r="73" s="172" customFormat="1" ht="10.5"/>
    <row r="74" s="172" customFormat="1" ht="10.5"/>
    <row r="75" s="172" customFormat="1" ht="10.5"/>
    <row r="76" s="172" customFormat="1" ht="10.5"/>
    <row r="77" s="172" customFormat="1" ht="10.5"/>
    <row r="78" s="172" customFormat="1" ht="10.5"/>
    <row r="79" s="172" customFormat="1" ht="10.5"/>
  </sheetData>
  <sheetProtection/>
  <mergeCells count="5">
    <mergeCell ref="A3:A4"/>
    <mergeCell ref="B3:B4"/>
    <mergeCell ref="C3:C4"/>
    <mergeCell ref="D3:G3"/>
    <mergeCell ref="H3:I3"/>
  </mergeCells>
  <printOptions/>
  <pageMargins left="0.7874015748031497" right="0.7874015748031497" top="0.5905511811023623" bottom="0.9055118110236221" header="0.3937007874015748" footer="0.3937007874015748"/>
  <pageSetup firstPageNumber="324" useFirstPageNumber="1" horizontalDpi="600" verticalDpi="600" orientation="portrait" paperSize="9" scale="77" r:id="rId1"/>
  <headerFooter alignWithMargins="0">
    <oddFooter>&amp;C&amp;"ＭＳ 明朝,標準" - &amp;P 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G15"/>
  <sheetViews>
    <sheetView view="pageBreakPreview" zoomScaleSheetLayoutView="100" zoomScalePageLayoutView="0" workbookViewId="0" topLeftCell="A1">
      <selection activeCell="A1" sqref="A1"/>
    </sheetView>
  </sheetViews>
  <sheetFormatPr defaultColWidth="11.50390625" defaultRowHeight="13.5" customHeight="1"/>
  <cols>
    <col min="1" max="1" width="2.125" style="172" customWidth="1"/>
    <col min="2" max="2" width="15.625" style="172" customWidth="1"/>
    <col min="3" max="7" width="15.50390625" style="172" customWidth="1"/>
    <col min="8" max="8" width="13.875" style="172" customWidth="1"/>
    <col min="9" max="16384" width="11.50390625" style="172" customWidth="1"/>
  </cols>
  <sheetData>
    <row r="1" spans="1:7" s="175" customFormat="1" ht="13.5" customHeight="1">
      <c r="A1" s="1" t="s">
        <v>279</v>
      </c>
      <c r="B1" s="1"/>
      <c r="C1" s="1"/>
      <c r="D1" s="1"/>
      <c r="E1" s="1"/>
      <c r="F1" s="1"/>
      <c r="G1" s="1"/>
    </row>
    <row r="2" spans="1:7" s="175" customFormat="1" ht="13.5" customHeight="1">
      <c r="A2" s="1"/>
      <c r="B2" s="1"/>
      <c r="C2" s="1"/>
      <c r="D2" s="1"/>
      <c r="E2" s="1"/>
      <c r="F2" s="1"/>
      <c r="G2" s="1"/>
    </row>
    <row r="3" spans="1:7" s="175" customFormat="1" ht="13.5" customHeight="1">
      <c r="A3" s="1" t="s">
        <v>278</v>
      </c>
      <c r="B3" s="1"/>
      <c r="C3" s="1"/>
      <c r="D3" s="1"/>
      <c r="E3" s="1"/>
      <c r="F3" s="1"/>
      <c r="G3" s="1"/>
    </row>
    <row r="4" spans="1:7" ht="13.5" customHeight="1" thickBot="1">
      <c r="A4" s="2"/>
      <c r="B4" s="2"/>
      <c r="C4" s="2"/>
      <c r="D4" s="2"/>
      <c r="E4" s="2"/>
      <c r="F4" s="2"/>
      <c r="G4" s="266" t="s">
        <v>636</v>
      </c>
    </row>
    <row r="5" spans="1:7" s="173" customFormat="1" ht="13.5" customHeight="1">
      <c r="A5" s="594" t="s">
        <v>277</v>
      </c>
      <c r="B5" s="595"/>
      <c r="C5" s="549" t="s">
        <v>250</v>
      </c>
      <c r="D5" s="549" t="s">
        <v>276</v>
      </c>
      <c r="E5" s="600"/>
      <c r="F5" s="600"/>
      <c r="G5" s="601" t="s">
        <v>275</v>
      </c>
    </row>
    <row r="6" spans="1:7" s="173" customFormat="1" ht="11.25" customHeight="1">
      <c r="A6" s="596"/>
      <c r="B6" s="597"/>
      <c r="C6" s="603"/>
      <c r="D6" s="404" t="s">
        <v>60</v>
      </c>
      <c r="E6" s="404" t="s">
        <v>274</v>
      </c>
      <c r="F6" s="404" t="s">
        <v>273</v>
      </c>
      <c r="G6" s="602"/>
    </row>
    <row r="7" spans="1:7" s="173" customFormat="1" ht="11.25" customHeight="1">
      <c r="A7" s="598"/>
      <c r="B7" s="599"/>
      <c r="C7" s="603"/>
      <c r="D7" s="405" t="s">
        <v>637</v>
      </c>
      <c r="E7" s="405" t="s">
        <v>272</v>
      </c>
      <c r="F7" s="405" t="s">
        <v>271</v>
      </c>
      <c r="G7" s="602"/>
    </row>
    <row r="8" spans="1:7" s="173" customFormat="1" ht="15" customHeight="1">
      <c r="A8" s="592" t="s">
        <v>270</v>
      </c>
      <c r="B8" s="593"/>
      <c r="C8" s="406">
        <v>505</v>
      </c>
      <c r="D8" s="407">
        <v>193</v>
      </c>
      <c r="E8" s="407">
        <v>169</v>
      </c>
      <c r="F8" s="407">
        <v>24</v>
      </c>
      <c r="G8" s="407">
        <v>170</v>
      </c>
    </row>
    <row r="9" spans="1:7" s="173" customFormat="1" ht="15" customHeight="1">
      <c r="A9" s="13"/>
      <c r="B9" s="350" t="s">
        <v>269</v>
      </c>
      <c r="C9" s="408">
        <v>100</v>
      </c>
      <c r="D9" s="360">
        <v>99</v>
      </c>
      <c r="E9" s="360">
        <v>91</v>
      </c>
      <c r="F9" s="360">
        <v>8</v>
      </c>
      <c r="G9" s="360">
        <v>87</v>
      </c>
    </row>
    <row r="10" spans="1:7" s="173" customFormat="1" ht="15" customHeight="1">
      <c r="A10" s="13"/>
      <c r="B10" s="350" t="s">
        <v>268</v>
      </c>
      <c r="C10" s="408">
        <v>100</v>
      </c>
      <c r="D10" s="360">
        <v>54</v>
      </c>
      <c r="E10" s="360">
        <v>42</v>
      </c>
      <c r="F10" s="360">
        <v>12</v>
      </c>
      <c r="G10" s="360">
        <v>48</v>
      </c>
    </row>
    <row r="11" spans="1:7" s="173" customFormat="1" ht="15" customHeight="1">
      <c r="A11" s="13"/>
      <c r="B11" s="350" t="s">
        <v>267</v>
      </c>
      <c r="C11" s="408">
        <v>75</v>
      </c>
      <c r="D11" s="360">
        <v>20</v>
      </c>
      <c r="E11" s="360">
        <v>18</v>
      </c>
      <c r="F11" s="363">
        <v>2</v>
      </c>
      <c r="G11" s="360">
        <v>19</v>
      </c>
    </row>
    <row r="12" spans="1:7" s="173" customFormat="1" ht="15" customHeight="1">
      <c r="A12" s="13"/>
      <c r="B12" s="350" t="s">
        <v>266</v>
      </c>
      <c r="C12" s="408">
        <v>50</v>
      </c>
      <c r="D12" s="360">
        <v>17</v>
      </c>
      <c r="E12" s="360">
        <v>15</v>
      </c>
      <c r="F12" s="363">
        <v>2</v>
      </c>
      <c r="G12" s="360">
        <v>13</v>
      </c>
    </row>
    <row r="13" spans="1:7" s="173" customFormat="1" ht="15" customHeight="1">
      <c r="A13" s="13"/>
      <c r="B13" s="409" t="s">
        <v>265</v>
      </c>
      <c r="C13" s="408">
        <v>80</v>
      </c>
      <c r="D13" s="360">
        <v>2</v>
      </c>
      <c r="E13" s="360">
        <v>2</v>
      </c>
      <c r="F13" s="363">
        <v>0</v>
      </c>
      <c r="G13" s="363">
        <v>2</v>
      </c>
    </row>
    <row r="14" spans="1:7" s="173" customFormat="1" ht="15" customHeight="1" thickBot="1">
      <c r="A14" s="165"/>
      <c r="B14" s="410" t="s">
        <v>264</v>
      </c>
      <c r="C14" s="411">
        <v>100</v>
      </c>
      <c r="D14" s="412">
        <v>1</v>
      </c>
      <c r="E14" s="412">
        <v>1</v>
      </c>
      <c r="F14" s="413">
        <v>0</v>
      </c>
      <c r="G14" s="413">
        <v>1</v>
      </c>
    </row>
    <row r="15" spans="1:7" ht="13.5" customHeight="1">
      <c r="A15" s="2" t="s">
        <v>263</v>
      </c>
      <c r="B15" s="2"/>
      <c r="C15" s="2"/>
      <c r="D15" s="2"/>
      <c r="E15" s="2"/>
      <c r="F15" s="2"/>
      <c r="G15" s="2"/>
    </row>
  </sheetData>
  <sheetProtection/>
  <mergeCells count="5">
    <mergeCell ref="A8:B8"/>
    <mergeCell ref="A5:B7"/>
    <mergeCell ref="D5:F5"/>
    <mergeCell ref="G5:G7"/>
    <mergeCell ref="C5:C7"/>
  </mergeCells>
  <printOptions/>
  <pageMargins left="0.7874015748031497" right="0.7874015748031497" top="0.5905511811023623" bottom="0.9055118110236221" header="0.3937007874015748" footer="0.7086614173228347"/>
  <pageSetup horizontalDpi="300" verticalDpi="300" orientation="portrait" paperSize="9" scale="91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SheetLayoutView="100" zoomScalePageLayoutView="0" workbookViewId="0" topLeftCell="A1">
      <selection activeCell="C4" sqref="C4"/>
    </sheetView>
  </sheetViews>
  <sheetFormatPr defaultColWidth="11.50390625" defaultRowHeight="13.5" customHeight="1"/>
  <cols>
    <col min="1" max="1" width="2.125" style="172" customWidth="1"/>
    <col min="2" max="2" width="15.625" style="172" customWidth="1"/>
    <col min="3" max="3" width="20.625" style="172" customWidth="1"/>
    <col min="4" max="7" width="15.25390625" style="172" customWidth="1"/>
    <col min="8" max="8" width="13.875" style="172" customWidth="1"/>
    <col min="9" max="16384" width="11.50390625" style="172" customWidth="1"/>
  </cols>
  <sheetData>
    <row r="1" spans="1:3" s="175" customFormat="1" ht="13.5" customHeight="1">
      <c r="A1" s="414" t="s">
        <v>284</v>
      </c>
      <c r="B1" s="1"/>
      <c r="C1" s="1"/>
    </row>
    <row r="2" spans="1:3" ht="13.5" customHeight="1" thickBot="1">
      <c r="A2" s="2"/>
      <c r="B2" s="2"/>
      <c r="C2" s="266" t="s">
        <v>636</v>
      </c>
    </row>
    <row r="3" spans="1:5" s="173" customFormat="1" ht="15" customHeight="1">
      <c r="A3" s="513" t="s">
        <v>283</v>
      </c>
      <c r="B3" s="600"/>
      <c r="C3" s="240" t="s">
        <v>282</v>
      </c>
      <c r="D3" s="180"/>
      <c r="E3" s="179"/>
    </row>
    <row r="4" spans="1:5" s="173" customFormat="1" ht="15" customHeight="1">
      <c r="A4" s="604" t="s">
        <v>638</v>
      </c>
      <c r="B4" s="605"/>
      <c r="C4" s="415">
        <v>369424038</v>
      </c>
      <c r="D4" s="178"/>
      <c r="E4" s="177"/>
    </row>
    <row r="5" spans="1:5" s="173" customFormat="1" ht="15" customHeight="1">
      <c r="A5" s="606" t="s">
        <v>639</v>
      </c>
      <c r="B5" s="607"/>
      <c r="C5" s="416">
        <v>2036</v>
      </c>
      <c r="D5" s="178"/>
      <c r="E5" s="177"/>
    </row>
    <row r="6" spans="1:5" s="173" customFormat="1" ht="15" customHeight="1" thickBot="1">
      <c r="A6" s="608" t="s">
        <v>281</v>
      </c>
      <c r="B6" s="609"/>
      <c r="C6" s="417">
        <v>181445</v>
      </c>
      <c r="D6" s="178"/>
      <c r="E6" s="177"/>
    </row>
    <row r="7" spans="1:5" s="173" customFormat="1" ht="12" customHeight="1">
      <c r="A7" s="2" t="s">
        <v>280</v>
      </c>
      <c r="B7" s="2"/>
      <c r="C7" s="2"/>
      <c r="D7" s="178"/>
      <c r="E7" s="177"/>
    </row>
    <row r="17" spans="2:13" ht="13.5" customHeight="1"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</row>
    <row r="18" spans="2:13" ht="13.5" customHeight="1"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</row>
    <row r="19" spans="2:13" ht="13.5" customHeight="1"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</row>
    <row r="20" spans="2:13" ht="13.5" customHeight="1">
      <c r="B20" s="176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</row>
    <row r="21" spans="2:13" ht="13.5" customHeight="1"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</row>
    <row r="22" spans="2:13" ht="13.5" customHeight="1"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</row>
    <row r="23" spans="2:13" ht="13.5" customHeight="1"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</row>
    <row r="24" spans="2:13" ht="13.5" customHeight="1"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</row>
    <row r="25" spans="2:13" ht="13.5" customHeight="1"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</row>
    <row r="26" spans="2:13" ht="13.5" customHeight="1"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</row>
    <row r="27" spans="2:13" ht="13.5" customHeight="1"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</row>
  </sheetData>
  <sheetProtection/>
  <mergeCells count="4">
    <mergeCell ref="A3:B3"/>
    <mergeCell ref="A4:B4"/>
    <mergeCell ref="A5:B5"/>
    <mergeCell ref="A6:B6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P36"/>
  <sheetViews>
    <sheetView view="pageBreakPreview" zoomScaleSheetLayoutView="100" zoomScalePageLayoutView="0" workbookViewId="0" topLeftCell="A1">
      <selection activeCell="H7" sqref="H7"/>
    </sheetView>
  </sheetViews>
  <sheetFormatPr defaultColWidth="11.50390625" defaultRowHeight="13.5" customHeight="1"/>
  <cols>
    <col min="1" max="1" width="1.00390625" style="172" customWidth="1"/>
    <col min="2" max="2" width="15.25390625" style="172" customWidth="1"/>
    <col min="3" max="3" width="1.00390625" style="172" customWidth="1"/>
    <col min="4" max="5" width="15.25390625" style="172" customWidth="1"/>
    <col min="6" max="6" width="1.00390625" style="172" customWidth="1"/>
    <col min="7" max="7" width="15.25390625" style="172" customWidth="1"/>
    <col min="8" max="8" width="1.00390625" style="172" customWidth="1"/>
    <col min="9" max="10" width="15.25390625" style="172" customWidth="1"/>
    <col min="11" max="11" width="13.875" style="172" customWidth="1"/>
    <col min="12" max="16384" width="11.50390625" style="172" customWidth="1"/>
  </cols>
  <sheetData>
    <row r="1" spans="1:10" s="175" customFormat="1" ht="13.5" customHeight="1">
      <c r="A1" s="322" t="s">
        <v>305</v>
      </c>
      <c r="B1" s="322"/>
      <c r="C1" s="322"/>
      <c r="D1" s="322"/>
      <c r="E1" s="322"/>
      <c r="F1" s="322"/>
      <c r="G1" s="322"/>
      <c r="H1" s="322"/>
      <c r="I1" s="322"/>
      <c r="J1" s="322"/>
    </row>
    <row r="2" spans="1:10" ht="13.5" customHeight="1" thickBot="1">
      <c r="A2" s="187"/>
      <c r="B2" s="187"/>
      <c r="C2" s="187"/>
      <c r="D2" s="187"/>
      <c r="E2" s="187"/>
      <c r="F2" s="187"/>
      <c r="G2" s="187"/>
      <c r="H2" s="187"/>
      <c r="I2" s="187"/>
      <c r="J2" s="418" t="s">
        <v>640</v>
      </c>
    </row>
    <row r="3" spans="1:10" s="173" customFormat="1" ht="15" customHeight="1">
      <c r="A3" s="610" t="s">
        <v>304</v>
      </c>
      <c r="B3" s="611"/>
      <c r="C3" s="612"/>
      <c r="D3" s="419" t="s">
        <v>303</v>
      </c>
      <c r="E3" s="419" t="s">
        <v>302</v>
      </c>
      <c r="F3" s="613" t="s">
        <v>304</v>
      </c>
      <c r="G3" s="614"/>
      <c r="H3" s="615"/>
      <c r="I3" s="419" t="s">
        <v>303</v>
      </c>
      <c r="J3" s="419" t="s">
        <v>302</v>
      </c>
    </row>
    <row r="4" spans="1:10" s="173" customFormat="1" ht="15" customHeight="1">
      <c r="A4" s="183"/>
      <c r="B4" s="420" t="s">
        <v>75</v>
      </c>
      <c r="C4" s="420"/>
      <c r="D4" s="421">
        <v>197</v>
      </c>
      <c r="E4" s="422">
        <v>9162</v>
      </c>
      <c r="F4" s="423"/>
      <c r="G4" s="424" t="s">
        <v>301</v>
      </c>
      <c r="H4" s="424"/>
      <c r="I4" s="425">
        <v>4</v>
      </c>
      <c r="J4" s="426">
        <v>164</v>
      </c>
    </row>
    <row r="5" spans="1:10" s="173" customFormat="1" ht="15" customHeight="1">
      <c r="A5" s="183"/>
      <c r="B5" s="427"/>
      <c r="C5" s="427"/>
      <c r="D5" s="428"/>
      <c r="E5" s="429"/>
      <c r="F5" s="430"/>
      <c r="G5" s="431" t="s">
        <v>300</v>
      </c>
      <c r="H5" s="431"/>
      <c r="I5" s="428">
        <v>9</v>
      </c>
      <c r="J5" s="429">
        <v>658</v>
      </c>
    </row>
    <row r="6" spans="1:10" s="173" customFormat="1" ht="15" customHeight="1">
      <c r="A6" s="183"/>
      <c r="B6" s="431" t="s">
        <v>299</v>
      </c>
      <c r="C6" s="431"/>
      <c r="D6" s="428">
        <v>28</v>
      </c>
      <c r="E6" s="429">
        <v>1239</v>
      </c>
      <c r="F6" s="430"/>
      <c r="G6" s="431" t="s">
        <v>298</v>
      </c>
      <c r="H6" s="431"/>
      <c r="I6" s="428">
        <v>17</v>
      </c>
      <c r="J6" s="429">
        <v>847</v>
      </c>
    </row>
    <row r="7" spans="1:10" s="173" customFormat="1" ht="15" customHeight="1">
      <c r="A7" s="183"/>
      <c r="B7" s="431" t="s">
        <v>297</v>
      </c>
      <c r="C7" s="431"/>
      <c r="D7" s="428">
        <v>4</v>
      </c>
      <c r="E7" s="429">
        <v>196</v>
      </c>
      <c r="F7" s="430"/>
      <c r="G7" s="431" t="s">
        <v>296</v>
      </c>
      <c r="H7" s="431"/>
      <c r="I7" s="428">
        <v>21</v>
      </c>
      <c r="J7" s="429">
        <v>1049</v>
      </c>
    </row>
    <row r="8" spans="1:10" s="173" customFormat="1" ht="15" customHeight="1">
      <c r="A8" s="183"/>
      <c r="B8" s="431" t="s">
        <v>295</v>
      </c>
      <c r="C8" s="431"/>
      <c r="D8" s="428">
        <v>15</v>
      </c>
      <c r="E8" s="429">
        <v>781</v>
      </c>
      <c r="F8" s="430"/>
      <c r="G8" s="431" t="s">
        <v>294</v>
      </c>
      <c r="H8" s="431"/>
      <c r="I8" s="428">
        <v>5</v>
      </c>
      <c r="J8" s="429">
        <v>193</v>
      </c>
    </row>
    <row r="9" spans="1:10" s="173" customFormat="1" ht="15" customHeight="1">
      <c r="A9" s="183"/>
      <c r="B9" s="431" t="s">
        <v>293</v>
      </c>
      <c r="C9" s="431"/>
      <c r="D9" s="428">
        <v>9</v>
      </c>
      <c r="E9" s="429">
        <v>319</v>
      </c>
      <c r="F9" s="430"/>
      <c r="G9" s="431" t="s">
        <v>292</v>
      </c>
      <c r="H9" s="431"/>
      <c r="I9" s="428">
        <v>35</v>
      </c>
      <c r="J9" s="429">
        <v>1412</v>
      </c>
    </row>
    <row r="10" spans="1:10" s="173" customFormat="1" ht="15" customHeight="1">
      <c r="A10" s="183"/>
      <c r="B10" s="431" t="s">
        <v>291</v>
      </c>
      <c r="C10" s="431"/>
      <c r="D10" s="428">
        <v>6</v>
      </c>
      <c r="E10" s="429">
        <v>375</v>
      </c>
      <c r="F10" s="430"/>
      <c r="G10" s="431" t="s">
        <v>290</v>
      </c>
      <c r="H10" s="431"/>
      <c r="I10" s="428">
        <v>10</v>
      </c>
      <c r="J10" s="429">
        <v>592</v>
      </c>
    </row>
    <row r="11" spans="1:10" s="173" customFormat="1" ht="15" customHeight="1">
      <c r="A11" s="183"/>
      <c r="B11" s="431" t="s">
        <v>289</v>
      </c>
      <c r="C11" s="431"/>
      <c r="D11" s="428">
        <v>3</v>
      </c>
      <c r="E11" s="429">
        <v>128</v>
      </c>
      <c r="F11" s="430"/>
      <c r="G11" s="431" t="s">
        <v>288</v>
      </c>
      <c r="H11" s="431"/>
      <c r="I11" s="428">
        <v>16</v>
      </c>
      <c r="J11" s="429">
        <v>551</v>
      </c>
    </row>
    <row r="12" spans="1:10" s="173" customFormat="1" ht="15" customHeight="1" thickBot="1">
      <c r="A12" s="432"/>
      <c r="B12" s="433" t="s">
        <v>287</v>
      </c>
      <c r="C12" s="433"/>
      <c r="D12" s="434">
        <v>4</v>
      </c>
      <c r="E12" s="435">
        <v>224</v>
      </c>
      <c r="F12" s="436"/>
      <c r="G12" s="433" t="s">
        <v>286</v>
      </c>
      <c r="H12" s="433"/>
      <c r="I12" s="434">
        <v>11</v>
      </c>
      <c r="J12" s="435">
        <v>434</v>
      </c>
    </row>
    <row r="13" spans="1:10" ht="15" customHeight="1">
      <c r="A13" s="187"/>
      <c r="B13" s="11" t="s">
        <v>285</v>
      </c>
      <c r="C13" s="187"/>
      <c r="D13" s="437"/>
      <c r="E13" s="437"/>
      <c r="F13" s="437"/>
      <c r="G13" s="437"/>
      <c r="H13" s="437"/>
      <c r="I13" s="437"/>
      <c r="J13" s="437"/>
    </row>
    <row r="26" spans="2:16" ht="13.5" customHeight="1"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</row>
    <row r="27" spans="2:16" ht="13.5" customHeight="1"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</row>
    <row r="28" spans="2:16" ht="13.5" customHeight="1"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</row>
    <row r="29" spans="2:16" ht="13.5" customHeight="1"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</row>
    <row r="30" spans="2:16" ht="13.5" customHeight="1"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</row>
    <row r="31" spans="2:16" ht="13.5" customHeight="1"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</row>
    <row r="32" spans="2:16" ht="13.5" customHeight="1"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</row>
    <row r="33" spans="2:16" ht="13.5" customHeight="1"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</row>
    <row r="34" spans="2:16" ht="13.5" customHeight="1"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</row>
    <row r="35" spans="2:16" ht="13.5" customHeight="1"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</row>
    <row r="36" spans="2:16" ht="13.5" customHeight="1"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</row>
  </sheetData>
  <sheetProtection/>
  <mergeCells count="2">
    <mergeCell ref="A3:C3"/>
    <mergeCell ref="F3:H3"/>
  </mergeCells>
  <printOptions/>
  <pageMargins left="0.7874015748031497" right="0.7874015748031497" top="0.5905511811023623" bottom="0.9055118110236221" header="0.3937007874015748" footer="0.7086614173228347"/>
  <pageSetup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6"/>
  <sheetViews>
    <sheetView view="pageBreakPreview" zoomScaleSheetLayoutView="100" zoomScalePageLayoutView="0" workbookViewId="0" topLeftCell="A1">
      <selection activeCell="L11" sqref="L11"/>
    </sheetView>
  </sheetViews>
  <sheetFormatPr defaultColWidth="12.00390625" defaultRowHeight="12.75" customHeight="1"/>
  <cols>
    <col min="1" max="1" width="12.50390625" style="2" customWidth="1"/>
    <col min="2" max="12" width="15.75390625" style="2" customWidth="1"/>
    <col min="13" max="13" width="10.125" style="2" customWidth="1"/>
    <col min="14" max="16384" width="12.00390625" style="2" customWidth="1"/>
  </cols>
  <sheetData>
    <row r="1" ht="12.75" customHeight="1">
      <c r="A1" s="1" t="s">
        <v>51</v>
      </c>
    </row>
    <row r="3" spans="1:12" s="1" customFormat="1" ht="13.5" customHeight="1">
      <c r="A3" s="39" t="s">
        <v>457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ht="12" customHeight="1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s="13" customFormat="1" ht="13.5" customHeight="1">
      <c r="A5" s="522" t="s">
        <v>50</v>
      </c>
      <c r="B5" s="525" t="s">
        <v>49</v>
      </c>
      <c r="C5" s="525"/>
      <c r="D5" s="525"/>
      <c r="E5" s="38"/>
      <c r="F5" s="37"/>
      <c r="G5" s="37"/>
      <c r="H5" s="37" t="s">
        <v>48</v>
      </c>
      <c r="I5" s="37"/>
      <c r="J5" s="37"/>
      <c r="K5" s="37"/>
      <c r="L5" s="37"/>
    </row>
    <row r="6" spans="1:12" s="13" customFormat="1" ht="13.5" customHeight="1">
      <c r="A6" s="523"/>
      <c r="B6" s="36" t="s">
        <v>47</v>
      </c>
      <c r="C6" s="36" t="s">
        <v>2</v>
      </c>
      <c r="D6" s="36" t="s">
        <v>46</v>
      </c>
      <c r="E6" s="36" t="s">
        <v>3</v>
      </c>
      <c r="F6" s="36" t="s">
        <v>4</v>
      </c>
      <c r="G6" s="36" t="s">
        <v>45</v>
      </c>
      <c r="H6" s="36" t="s">
        <v>44</v>
      </c>
      <c r="I6" s="36" t="s">
        <v>43</v>
      </c>
      <c r="J6" s="36" t="s">
        <v>43</v>
      </c>
      <c r="K6" s="36" t="s">
        <v>42</v>
      </c>
      <c r="L6" s="35" t="s">
        <v>41</v>
      </c>
    </row>
    <row r="7" spans="1:12" s="13" customFormat="1" ht="13.5" customHeight="1">
      <c r="A7" s="524"/>
      <c r="B7" s="34" t="s">
        <v>10</v>
      </c>
      <c r="C7" s="34" t="s">
        <v>10</v>
      </c>
      <c r="D7" s="33" t="s">
        <v>14</v>
      </c>
      <c r="E7" s="33" t="s">
        <v>11</v>
      </c>
      <c r="F7" s="33" t="s">
        <v>12</v>
      </c>
      <c r="G7" s="33" t="s">
        <v>13</v>
      </c>
      <c r="H7" s="33" t="s">
        <v>14</v>
      </c>
      <c r="I7" s="33" t="s">
        <v>40</v>
      </c>
      <c r="J7" s="33" t="s">
        <v>15</v>
      </c>
      <c r="K7" s="33" t="s">
        <v>15</v>
      </c>
      <c r="L7" s="32" t="s">
        <v>15</v>
      </c>
    </row>
    <row r="8" spans="1:12" s="13" customFormat="1" ht="13.5" customHeight="1">
      <c r="A8" s="31" t="s">
        <v>468</v>
      </c>
      <c r="B8" s="30">
        <v>281877</v>
      </c>
      <c r="C8" s="26">
        <v>41137</v>
      </c>
      <c r="D8" s="29">
        <v>14.59</v>
      </c>
      <c r="E8" s="26">
        <v>772603</v>
      </c>
      <c r="F8" s="26">
        <v>1678553</v>
      </c>
      <c r="G8" s="26">
        <v>25359845</v>
      </c>
      <c r="H8" s="28">
        <v>1878.12</v>
      </c>
      <c r="I8" s="27">
        <v>2.17</v>
      </c>
      <c r="J8" s="26">
        <v>32824</v>
      </c>
      <c r="K8" s="26">
        <v>15108</v>
      </c>
      <c r="L8" s="26">
        <v>616473</v>
      </c>
    </row>
    <row r="9" spans="1:12" s="13" customFormat="1" ht="12" customHeight="1">
      <c r="A9" s="23" t="s">
        <v>469</v>
      </c>
      <c r="B9" s="22">
        <v>279722</v>
      </c>
      <c r="C9" s="22">
        <v>41923</v>
      </c>
      <c r="D9" s="21">
        <v>14.99</v>
      </c>
      <c r="E9" s="24">
        <v>787915</v>
      </c>
      <c r="F9" s="24">
        <v>1677516</v>
      </c>
      <c r="G9" s="24">
        <v>25871772</v>
      </c>
      <c r="H9" s="25">
        <v>1879.43</v>
      </c>
      <c r="I9" s="20">
        <v>2.13</v>
      </c>
      <c r="J9" s="24">
        <v>32836</v>
      </c>
      <c r="K9" s="24">
        <v>15423</v>
      </c>
      <c r="L9" s="24">
        <v>617126</v>
      </c>
    </row>
    <row r="10" spans="1:12" s="13" customFormat="1" ht="12" customHeight="1">
      <c r="A10" s="31" t="s">
        <v>470</v>
      </c>
      <c r="B10" s="22">
        <v>277506</v>
      </c>
      <c r="C10" s="22">
        <v>42663</v>
      </c>
      <c r="D10" s="21">
        <v>15.37</v>
      </c>
      <c r="E10" s="19">
        <v>806769</v>
      </c>
      <c r="F10" s="19">
        <v>1685144</v>
      </c>
      <c r="G10" s="19">
        <v>26786411</v>
      </c>
      <c r="H10" s="21">
        <v>1891.03</v>
      </c>
      <c r="I10" s="20">
        <v>2.09</v>
      </c>
      <c r="J10" s="19">
        <v>33202</v>
      </c>
      <c r="K10" s="19">
        <v>15896</v>
      </c>
      <c r="L10" s="19">
        <v>627860</v>
      </c>
    </row>
    <row r="11" spans="1:12" s="13" customFormat="1" ht="12" customHeight="1">
      <c r="A11" s="23" t="s">
        <v>471</v>
      </c>
      <c r="B11" s="22">
        <v>275947</v>
      </c>
      <c r="C11" s="22">
        <v>42884</v>
      </c>
      <c r="D11" s="21">
        <v>15.54</v>
      </c>
      <c r="E11" s="19">
        <v>759393</v>
      </c>
      <c r="F11" s="19">
        <v>1565982</v>
      </c>
      <c r="G11" s="19">
        <v>26308300</v>
      </c>
      <c r="H11" s="21">
        <v>1770.81</v>
      </c>
      <c r="I11" s="20">
        <v>2.06</v>
      </c>
      <c r="J11" s="19">
        <v>34644</v>
      </c>
      <c r="K11" s="19">
        <v>16800</v>
      </c>
      <c r="L11" s="19">
        <v>613476</v>
      </c>
    </row>
    <row r="12" spans="1:12" s="13" customFormat="1" ht="12" customHeight="1" thickBot="1">
      <c r="A12" s="18" t="s">
        <v>472</v>
      </c>
      <c r="B12" s="17">
        <v>273842</v>
      </c>
      <c r="C12" s="17">
        <v>42602</v>
      </c>
      <c r="D12" s="16">
        <v>15.56</v>
      </c>
      <c r="E12" s="14">
        <v>770218</v>
      </c>
      <c r="F12" s="14">
        <v>1561538</v>
      </c>
      <c r="G12" s="14">
        <v>26926400</v>
      </c>
      <c r="H12" s="16">
        <v>1807.94</v>
      </c>
      <c r="I12" s="15">
        <v>2.03</v>
      </c>
      <c r="J12" s="14">
        <v>34959</v>
      </c>
      <c r="K12" s="14">
        <v>17244</v>
      </c>
      <c r="L12" s="14">
        <v>632045</v>
      </c>
    </row>
    <row r="13" spans="1:12" ht="10.5" customHeight="1">
      <c r="A13" s="11" t="s">
        <v>16</v>
      </c>
      <c r="B13" s="11"/>
      <c r="C13" s="11"/>
      <c r="D13" s="11"/>
      <c r="E13" s="11"/>
      <c r="F13" s="11"/>
      <c r="G13" s="11"/>
      <c r="H13" s="11"/>
      <c r="I13" s="12"/>
      <c r="J13" s="11"/>
      <c r="K13" s="11"/>
      <c r="L13" s="11"/>
    </row>
    <row r="14" spans="1:12" ht="10.5" customHeight="1">
      <c r="A14" s="11" t="s">
        <v>39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51" spans="1:8" ht="12.75" customHeight="1">
      <c r="A51" s="3"/>
      <c r="B51" s="3"/>
      <c r="C51" s="3"/>
      <c r="D51" s="3"/>
      <c r="E51" s="3"/>
      <c r="F51" s="3"/>
      <c r="G51" s="3"/>
      <c r="H51" s="3"/>
    </row>
    <row r="52" spans="1:8" ht="12.75" customHeight="1">
      <c r="A52" s="3"/>
      <c r="B52" s="3"/>
      <c r="C52" s="3"/>
      <c r="D52" s="3"/>
      <c r="E52" s="3"/>
      <c r="F52" s="3"/>
      <c r="G52" s="3"/>
      <c r="H52" s="3"/>
    </row>
    <row r="53" spans="1:8" ht="12.75" customHeight="1">
      <c r="A53" s="3"/>
      <c r="B53" s="3"/>
      <c r="C53" s="3"/>
      <c r="D53" s="3"/>
      <c r="E53" s="3"/>
      <c r="F53" s="3"/>
      <c r="G53" s="3"/>
      <c r="H53" s="3"/>
    </row>
    <row r="54" spans="1:8" ht="12.75" customHeight="1">
      <c r="A54" s="10"/>
      <c r="B54" s="10"/>
      <c r="C54" s="10"/>
      <c r="D54" s="10"/>
      <c r="E54" s="3"/>
      <c r="F54" s="3"/>
      <c r="G54" s="3"/>
      <c r="H54" s="3"/>
    </row>
    <row r="55" spans="1:8" ht="12.75" customHeight="1">
      <c r="A55" s="10"/>
      <c r="B55" s="10"/>
      <c r="C55" s="10"/>
      <c r="D55" s="10"/>
      <c r="E55" s="3"/>
      <c r="F55" s="3"/>
      <c r="G55" s="3"/>
      <c r="H55" s="3"/>
    </row>
    <row r="56" spans="1:4" ht="12.75" customHeight="1">
      <c r="A56" s="10"/>
      <c r="B56" s="10"/>
      <c r="C56" s="10"/>
      <c r="D56" s="10"/>
    </row>
    <row r="57" spans="1:4" ht="12.75" customHeight="1">
      <c r="A57" s="10"/>
      <c r="B57" s="10"/>
      <c r="C57" s="10"/>
      <c r="D57" s="10"/>
    </row>
    <row r="58" spans="1:4" ht="12.75" customHeight="1">
      <c r="A58" s="10"/>
      <c r="B58" s="10"/>
      <c r="C58" s="10"/>
      <c r="D58" s="10"/>
    </row>
    <row r="59" spans="1:4" ht="12.75" customHeight="1">
      <c r="A59" s="10"/>
      <c r="B59" s="10"/>
      <c r="C59" s="10"/>
      <c r="D59" s="10"/>
    </row>
    <row r="60" spans="1:4" ht="12.75" customHeight="1">
      <c r="A60" s="10"/>
      <c r="B60" s="10"/>
      <c r="C60" s="10"/>
      <c r="D60" s="10"/>
    </row>
    <row r="61" spans="1:4" ht="12.75" customHeight="1">
      <c r="A61" s="10"/>
      <c r="B61" s="10"/>
      <c r="C61" s="10"/>
      <c r="D61" s="10"/>
    </row>
    <row r="62" spans="1:4" ht="12.75" customHeight="1">
      <c r="A62" s="10"/>
      <c r="B62" s="10"/>
      <c r="C62" s="10"/>
      <c r="D62" s="10"/>
    </row>
    <row r="63" spans="1:4" ht="12.75" customHeight="1">
      <c r="A63" s="10"/>
      <c r="B63" s="10"/>
      <c r="C63" s="10"/>
      <c r="D63" s="10"/>
    </row>
    <row r="64" spans="1:8" ht="12.75" customHeight="1">
      <c r="A64" s="3"/>
      <c r="B64" s="3"/>
      <c r="C64" s="3"/>
      <c r="D64" s="3"/>
      <c r="E64" s="3"/>
      <c r="F64" s="3"/>
      <c r="G64" s="3"/>
      <c r="H64" s="3"/>
    </row>
    <row r="65" spans="1:8" ht="12.75" customHeight="1">
      <c r="A65" s="3"/>
      <c r="B65" s="3"/>
      <c r="C65" s="3"/>
      <c r="D65" s="3"/>
      <c r="E65" s="3"/>
      <c r="F65" s="3"/>
      <c r="G65" s="3"/>
      <c r="H65" s="3"/>
    </row>
    <row r="66" spans="1:8" ht="12.75" customHeight="1">
      <c r="A66" s="3"/>
      <c r="B66" s="3"/>
      <c r="C66" s="3"/>
      <c r="D66" s="3"/>
      <c r="E66" s="3"/>
      <c r="F66" s="3"/>
      <c r="G66" s="3"/>
      <c r="H66" s="3"/>
    </row>
    <row r="67" spans="1:8" ht="12.75" customHeight="1">
      <c r="A67" s="3"/>
      <c r="B67" s="3"/>
      <c r="C67" s="3"/>
      <c r="D67" s="3"/>
      <c r="E67" s="3"/>
      <c r="F67" s="3"/>
      <c r="G67" s="3"/>
      <c r="H67" s="3"/>
    </row>
    <row r="68" spans="1:8" ht="12.75" customHeight="1">
      <c r="A68" s="3"/>
      <c r="B68" s="3"/>
      <c r="C68" s="3"/>
      <c r="D68" s="3"/>
      <c r="E68" s="3"/>
      <c r="F68" s="3"/>
      <c r="G68" s="3"/>
      <c r="H68" s="3"/>
    </row>
    <row r="69" spans="1:8" ht="12.75" customHeight="1">
      <c r="A69" s="3"/>
      <c r="B69" s="3"/>
      <c r="C69" s="3"/>
      <c r="D69" s="3"/>
      <c r="E69" s="3"/>
      <c r="F69" s="3"/>
      <c r="G69" s="3"/>
      <c r="H69" s="3"/>
    </row>
    <row r="70" spans="1:8" ht="12.75" customHeight="1">
      <c r="A70" s="3"/>
      <c r="B70" s="3"/>
      <c r="C70" s="3"/>
      <c r="D70" s="3"/>
      <c r="E70" s="3"/>
      <c r="F70" s="3"/>
      <c r="G70" s="3"/>
      <c r="H70" s="3"/>
    </row>
    <row r="71" spans="1:8" ht="12.75" customHeight="1">
      <c r="A71" s="3"/>
      <c r="B71" s="3"/>
      <c r="C71" s="3"/>
      <c r="D71" s="3"/>
      <c r="E71" s="3"/>
      <c r="F71" s="3"/>
      <c r="G71" s="3"/>
      <c r="H71" s="3"/>
    </row>
    <row r="72" spans="1:8" ht="12.75" customHeight="1">
      <c r="A72" s="3"/>
      <c r="B72" s="3"/>
      <c r="C72" s="3"/>
      <c r="D72" s="3"/>
      <c r="E72" s="3"/>
      <c r="F72" s="3"/>
      <c r="G72" s="3"/>
      <c r="H72" s="3"/>
    </row>
    <row r="73" spans="1:8" ht="12.75" customHeight="1">
      <c r="A73" s="3"/>
      <c r="B73" s="3"/>
      <c r="C73" s="3"/>
      <c r="D73" s="3"/>
      <c r="E73" s="3"/>
      <c r="F73" s="3"/>
      <c r="G73" s="3"/>
      <c r="H73" s="3"/>
    </row>
    <row r="74" spans="1:8" ht="12.75" customHeight="1">
      <c r="A74" s="3"/>
      <c r="B74" s="3"/>
      <c r="C74" s="3"/>
      <c r="D74" s="3"/>
      <c r="E74" s="3"/>
      <c r="F74" s="3"/>
      <c r="G74" s="3"/>
      <c r="H74" s="3"/>
    </row>
    <row r="75" spans="1:8" ht="12.75" customHeight="1">
      <c r="A75" s="3"/>
      <c r="B75" s="3"/>
      <c r="C75" s="3"/>
      <c r="D75" s="3"/>
      <c r="E75" s="3"/>
      <c r="F75" s="3"/>
      <c r="G75" s="3"/>
      <c r="H75" s="3"/>
    </row>
    <row r="76" spans="1:8" ht="12.75" customHeight="1">
      <c r="A76" s="3"/>
      <c r="B76" s="3"/>
      <c r="C76" s="3"/>
      <c r="D76" s="3"/>
      <c r="E76" s="3"/>
      <c r="F76" s="3"/>
      <c r="G76" s="3"/>
      <c r="H76" s="3"/>
    </row>
    <row r="77" spans="1:8" ht="12.75" customHeight="1">
      <c r="A77" s="3"/>
      <c r="B77" s="3"/>
      <c r="C77" s="3"/>
      <c r="D77" s="3"/>
      <c r="E77" s="3"/>
      <c r="F77" s="3"/>
      <c r="G77" s="3"/>
      <c r="H77" s="3"/>
    </row>
    <row r="78" spans="1:8" ht="12.75" customHeight="1">
      <c r="A78" s="3"/>
      <c r="B78" s="3"/>
      <c r="C78" s="3"/>
      <c r="D78" s="3"/>
      <c r="E78" s="3"/>
      <c r="F78" s="3"/>
      <c r="G78" s="3"/>
      <c r="H78" s="3"/>
    </row>
    <row r="79" spans="1:8" ht="12.75" customHeight="1">
      <c r="A79" s="3"/>
      <c r="B79" s="3"/>
      <c r="C79" s="3"/>
      <c r="D79" s="3"/>
      <c r="E79" s="3"/>
      <c r="F79" s="3"/>
      <c r="G79" s="3"/>
      <c r="H79" s="3"/>
    </row>
    <row r="80" spans="1:8" ht="12.75" customHeight="1">
      <c r="A80" s="3"/>
      <c r="B80" s="3"/>
      <c r="C80" s="3"/>
      <c r="D80" s="3"/>
      <c r="E80" s="3"/>
      <c r="F80" s="3"/>
      <c r="G80" s="3"/>
      <c r="H80" s="3"/>
    </row>
    <row r="81" spans="1:8" ht="12.75" customHeight="1">
      <c r="A81" s="3"/>
      <c r="B81" s="3"/>
      <c r="C81" s="3"/>
      <c r="D81" s="3"/>
      <c r="E81" s="3"/>
      <c r="F81" s="3"/>
      <c r="G81" s="3"/>
      <c r="H81" s="3"/>
    </row>
    <row r="82" spans="1:8" ht="12.75" customHeight="1">
      <c r="A82" s="3"/>
      <c r="B82" s="3"/>
      <c r="C82" s="3"/>
      <c r="D82" s="3"/>
      <c r="E82" s="3"/>
      <c r="F82" s="3"/>
      <c r="G82" s="3"/>
      <c r="H82" s="3"/>
    </row>
    <row r="83" spans="1:8" ht="12.75" customHeight="1">
      <c r="A83" s="3"/>
      <c r="B83" s="3"/>
      <c r="C83" s="3"/>
      <c r="D83" s="3"/>
      <c r="E83" s="3"/>
      <c r="F83" s="3"/>
      <c r="G83" s="3"/>
      <c r="H83" s="3"/>
    </row>
    <row r="84" spans="1:8" ht="12.75" customHeight="1">
      <c r="A84" s="3"/>
      <c r="B84" s="3"/>
      <c r="C84" s="3"/>
      <c r="D84" s="3"/>
      <c r="E84" s="3"/>
      <c r="F84" s="3"/>
      <c r="G84" s="3"/>
      <c r="H84" s="3"/>
    </row>
    <row r="85" spans="1:8" ht="12.75" customHeight="1">
      <c r="A85" s="3"/>
      <c r="B85" s="3"/>
      <c r="C85" s="3"/>
      <c r="D85" s="3"/>
      <c r="E85" s="3"/>
      <c r="F85" s="3"/>
      <c r="G85" s="3"/>
      <c r="H85" s="3"/>
    </row>
    <row r="86" spans="1:8" ht="12.75" customHeight="1">
      <c r="A86" s="3"/>
      <c r="B86" s="3"/>
      <c r="C86" s="3"/>
      <c r="D86" s="3"/>
      <c r="E86" s="3"/>
      <c r="F86" s="3"/>
      <c r="G86" s="3"/>
      <c r="H86" s="3"/>
    </row>
  </sheetData>
  <sheetProtection/>
  <mergeCells count="2">
    <mergeCell ref="A5:A7"/>
    <mergeCell ref="B5:D5"/>
  </mergeCells>
  <printOptions/>
  <pageMargins left="0.7874015748031497" right="0.7874015748031497" top="0.5905511811023623" bottom="0.9055118110236221" header="0.3937007874015748" footer="0.7086614173228347"/>
  <pageSetup fitToHeight="0" fitToWidth="1" horizontalDpi="600" verticalDpi="600" orientation="landscape" paperSize="9" scale="70" r:id="rId1"/>
  <colBreaks count="1" manualBreakCount="1">
    <brk id="6" max="13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I12"/>
  <sheetViews>
    <sheetView view="pageBreakPreview" zoomScaleSheetLayoutView="100" zoomScalePageLayoutView="0" workbookViewId="0" topLeftCell="A1">
      <selection activeCell="G11" sqref="G11"/>
    </sheetView>
  </sheetViews>
  <sheetFormatPr defaultColWidth="9.00390625" defaultRowHeight="13.5" customHeight="1"/>
  <cols>
    <col min="1" max="1" width="12.75390625" style="172" customWidth="1"/>
    <col min="2" max="7" width="13.75390625" style="172" customWidth="1"/>
    <col min="8" max="8" width="10.75390625" style="172" customWidth="1"/>
    <col min="9" max="9" width="12.00390625" style="172" customWidth="1"/>
    <col min="10" max="10" width="11.375" style="172" customWidth="1"/>
    <col min="11" max="13" width="11.25390625" style="172" customWidth="1"/>
    <col min="14" max="14" width="11.75390625" style="172" customWidth="1"/>
    <col min="15" max="15" width="11.875" style="172" customWidth="1"/>
    <col min="16" max="16" width="11.00390625" style="172" customWidth="1"/>
    <col min="17" max="17" width="11.75390625" style="172" customWidth="1"/>
    <col min="18" max="18" width="11.50390625" style="172" customWidth="1"/>
    <col min="19" max="19" width="11.25390625" style="172" customWidth="1"/>
    <col min="20" max="20" width="11.00390625" style="172" customWidth="1"/>
    <col min="21" max="21" width="11.125" style="172" customWidth="1"/>
    <col min="22" max="22" width="11.25390625" style="172" customWidth="1"/>
    <col min="23" max="23" width="10.625" style="172" customWidth="1"/>
    <col min="24" max="16384" width="9.00390625" style="172" customWidth="1"/>
  </cols>
  <sheetData>
    <row r="1" spans="1:7" s="175" customFormat="1" ht="13.5" customHeight="1">
      <c r="A1" s="68" t="s">
        <v>316</v>
      </c>
      <c r="B1" s="68"/>
      <c r="C1" s="68"/>
      <c r="D1" s="68"/>
      <c r="E1" s="68"/>
      <c r="F1" s="68"/>
      <c r="G1" s="68"/>
    </row>
    <row r="2" spans="1:7" s="175" customFormat="1" ht="13.5" customHeight="1">
      <c r="A2" s="68"/>
      <c r="B2" s="68"/>
      <c r="C2" s="68"/>
      <c r="D2" s="68"/>
      <c r="E2" s="68"/>
      <c r="F2" s="68"/>
      <c r="G2" s="68"/>
    </row>
    <row r="3" spans="1:7" s="175" customFormat="1" ht="13.5" customHeight="1">
      <c r="A3" s="68" t="s">
        <v>315</v>
      </c>
      <c r="B3" s="68"/>
      <c r="C3" s="68"/>
      <c r="D3" s="68"/>
      <c r="E3" s="68"/>
      <c r="F3" s="68"/>
      <c r="G3" s="68"/>
    </row>
    <row r="4" spans="1:7" ht="13.5" customHeight="1" thickBot="1">
      <c r="A4" s="47"/>
      <c r="B4" s="47"/>
      <c r="C4" s="47"/>
      <c r="D4" s="47"/>
      <c r="E4" s="47"/>
      <c r="F4" s="47"/>
      <c r="G4" s="98" t="s">
        <v>314</v>
      </c>
    </row>
    <row r="5" spans="1:7" s="173" customFormat="1" ht="15" customHeight="1">
      <c r="A5" s="539" t="s">
        <v>313</v>
      </c>
      <c r="B5" s="532" t="s">
        <v>60</v>
      </c>
      <c r="C5" s="532" t="s">
        <v>312</v>
      </c>
      <c r="D5" s="213" t="s">
        <v>311</v>
      </c>
      <c r="E5" s="213" t="s">
        <v>310</v>
      </c>
      <c r="F5" s="619" t="s">
        <v>309</v>
      </c>
      <c r="G5" s="536" t="s">
        <v>308</v>
      </c>
    </row>
    <row r="6" spans="1:7" s="173" customFormat="1" ht="15" customHeight="1">
      <c r="A6" s="617"/>
      <c r="B6" s="618"/>
      <c r="C6" s="618"/>
      <c r="D6" s="212" t="s">
        <v>307</v>
      </c>
      <c r="E6" s="212" t="s">
        <v>307</v>
      </c>
      <c r="F6" s="620"/>
      <c r="G6" s="616"/>
    </row>
    <row r="7" spans="1:9" s="173" customFormat="1" ht="15" customHeight="1">
      <c r="A7" s="196" t="s">
        <v>641</v>
      </c>
      <c r="B7" s="61">
        <v>11125</v>
      </c>
      <c r="C7" s="60">
        <v>860</v>
      </c>
      <c r="D7" s="60">
        <v>897</v>
      </c>
      <c r="E7" s="60">
        <v>130</v>
      </c>
      <c r="F7" s="60">
        <v>6234</v>
      </c>
      <c r="G7" s="60">
        <v>3004</v>
      </c>
      <c r="H7" s="181"/>
      <c r="I7" s="181"/>
    </row>
    <row r="8" spans="1:9" s="173" customFormat="1" ht="15" customHeight="1">
      <c r="A8" s="194" t="s">
        <v>642</v>
      </c>
      <c r="B8" s="58">
        <v>10299</v>
      </c>
      <c r="C8" s="57">
        <v>746</v>
      </c>
      <c r="D8" s="57">
        <v>797</v>
      </c>
      <c r="E8" s="57">
        <v>122</v>
      </c>
      <c r="F8" s="57">
        <v>5636</v>
      </c>
      <c r="G8" s="57">
        <v>2998</v>
      </c>
      <c r="H8" s="181"/>
      <c r="I8" s="181"/>
    </row>
    <row r="9" spans="1:9" s="173" customFormat="1" ht="15" customHeight="1">
      <c r="A9" s="194" t="s">
        <v>643</v>
      </c>
      <c r="B9" s="58">
        <v>10160</v>
      </c>
      <c r="C9" s="57">
        <v>732</v>
      </c>
      <c r="D9" s="57">
        <v>797</v>
      </c>
      <c r="E9" s="57">
        <v>128</v>
      </c>
      <c r="F9" s="57">
        <v>5459</v>
      </c>
      <c r="G9" s="57">
        <v>3044</v>
      </c>
      <c r="H9" s="181"/>
      <c r="I9" s="181"/>
    </row>
    <row r="10" spans="1:9" s="173" customFormat="1" ht="15" customHeight="1">
      <c r="A10" s="194" t="s">
        <v>644</v>
      </c>
      <c r="B10" s="58">
        <v>10004</v>
      </c>
      <c r="C10" s="57">
        <v>713</v>
      </c>
      <c r="D10" s="57">
        <v>795</v>
      </c>
      <c r="E10" s="57">
        <v>127</v>
      </c>
      <c r="F10" s="57">
        <v>5282</v>
      </c>
      <c r="G10" s="57">
        <v>3087</v>
      </c>
      <c r="H10" s="181"/>
      <c r="I10" s="181"/>
    </row>
    <row r="11" spans="1:9" s="173" customFormat="1" ht="15" customHeight="1" thickBot="1">
      <c r="A11" s="192" t="s">
        <v>645</v>
      </c>
      <c r="B11" s="55">
        <v>9699</v>
      </c>
      <c r="C11" s="54">
        <v>691</v>
      </c>
      <c r="D11" s="54">
        <v>790</v>
      </c>
      <c r="E11" s="54">
        <v>116</v>
      </c>
      <c r="F11" s="54">
        <v>5027</v>
      </c>
      <c r="G11" s="54">
        <v>3075</v>
      </c>
      <c r="H11" s="181"/>
      <c r="I11" s="181"/>
    </row>
    <row r="12" spans="1:7" ht="13.5" customHeight="1">
      <c r="A12" s="2" t="s">
        <v>306</v>
      </c>
      <c r="B12" s="47"/>
      <c r="C12" s="47"/>
      <c r="D12" s="47"/>
      <c r="E12" s="47"/>
      <c r="F12" s="47"/>
      <c r="G12" s="47"/>
    </row>
  </sheetData>
  <sheetProtection/>
  <mergeCells count="5">
    <mergeCell ref="G5:G6"/>
    <mergeCell ref="A5:A6"/>
    <mergeCell ref="B5:B6"/>
    <mergeCell ref="C5:C6"/>
    <mergeCell ref="F5:F6"/>
  </mergeCells>
  <printOptions/>
  <pageMargins left="0.7874015748031497" right="0.7874015748031497" top="0.5905511811023623" bottom="0.9055118110236221" header="0.3937007874015748" footer="0.7086614173228347"/>
  <pageSetup horizontalDpi="600" verticalDpi="600" orientation="portrait" paperSize="9" scale="91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1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0.75390625" style="172" customWidth="1"/>
    <col min="2" max="2" width="12.75390625" style="172" customWidth="1"/>
    <col min="3" max="5" width="15.75390625" style="172" customWidth="1"/>
    <col min="6" max="7" width="11.25390625" style="172" customWidth="1"/>
    <col min="8" max="8" width="11.75390625" style="172" customWidth="1"/>
    <col min="9" max="9" width="11.875" style="172" customWidth="1"/>
    <col min="10" max="10" width="11.00390625" style="172" customWidth="1"/>
    <col min="11" max="11" width="11.75390625" style="172" customWidth="1"/>
    <col min="12" max="12" width="11.50390625" style="172" customWidth="1"/>
    <col min="13" max="13" width="11.25390625" style="172" customWidth="1"/>
    <col min="14" max="14" width="11.00390625" style="172" customWidth="1"/>
    <col min="15" max="15" width="11.125" style="172" customWidth="1"/>
    <col min="16" max="16" width="11.25390625" style="172" customWidth="1"/>
    <col min="17" max="17" width="10.625" style="172" customWidth="1"/>
    <col min="18" max="16384" width="9.00390625" style="172" customWidth="1"/>
  </cols>
  <sheetData>
    <row r="1" spans="1:5" s="175" customFormat="1" ht="13.5" customHeight="1">
      <c r="A1" s="68" t="s">
        <v>459</v>
      </c>
      <c r="B1" s="68"/>
      <c r="C1" s="68"/>
      <c r="D1" s="68"/>
      <c r="E1" s="68"/>
    </row>
    <row r="2" spans="1:5" ht="13.5" customHeight="1" thickBot="1">
      <c r="A2" s="47"/>
      <c r="B2" s="47"/>
      <c r="C2" s="47"/>
      <c r="D2" s="47"/>
      <c r="E2" s="266" t="s">
        <v>314</v>
      </c>
    </row>
    <row r="3" spans="1:5" s="173" customFormat="1" ht="15" customHeight="1">
      <c r="A3" s="538" t="s">
        <v>322</v>
      </c>
      <c r="B3" s="621"/>
      <c r="C3" s="64" t="s">
        <v>60</v>
      </c>
      <c r="D3" s="64" t="s">
        <v>321</v>
      </c>
      <c r="E3" s="132" t="s">
        <v>320</v>
      </c>
    </row>
    <row r="4" spans="1:5" s="174" customFormat="1" ht="15" customHeight="1">
      <c r="A4" s="438" t="s">
        <v>646</v>
      </c>
      <c r="B4" s="439" t="s">
        <v>319</v>
      </c>
      <c r="C4" s="440">
        <v>2414</v>
      </c>
      <c r="D4" s="441">
        <v>804</v>
      </c>
      <c r="E4" s="442">
        <v>1610</v>
      </c>
    </row>
    <row r="5" spans="1:5" s="173" customFormat="1" ht="15" customHeight="1">
      <c r="A5" s="51"/>
      <c r="B5" s="443" t="s">
        <v>318</v>
      </c>
      <c r="C5" s="203">
        <v>585</v>
      </c>
      <c r="D5" s="51">
        <v>156</v>
      </c>
      <c r="E5" s="122">
        <v>429</v>
      </c>
    </row>
    <row r="6" spans="1:5" s="173" customFormat="1" ht="15" customHeight="1">
      <c r="A6" s="51"/>
      <c r="B6" s="443" t="s">
        <v>317</v>
      </c>
      <c r="C6" s="203">
        <v>1829</v>
      </c>
      <c r="D6" s="51">
        <v>648</v>
      </c>
      <c r="E6" s="122">
        <v>1181</v>
      </c>
    </row>
    <row r="7" spans="1:5" s="173" customFormat="1" ht="15" customHeight="1">
      <c r="A7" s="438" t="s">
        <v>647</v>
      </c>
      <c r="B7" s="444" t="s">
        <v>319</v>
      </c>
      <c r="C7" s="440">
        <v>2504</v>
      </c>
      <c r="D7" s="441">
        <v>811</v>
      </c>
      <c r="E7" s="442">
        <v>1693</v>
      </c>
    </row>
    <row r="8" spans="1:5" s="173" customFormat="1" ht="15" customHeight="1">
      <c r="A8" s="51"/>
      <c r="B8" s="443" t="s">
        <v>318</v>
      </c>
      <c r="C8" s="203">
        <v>592</v>
      </c>
      <c r="D8" s="51">
        <v>148</v>
      </c>
      <c r="E8" s="122">
        <v>444</v>
      </c>
    </row>
    <row r="9" spans="1:5" s="173" customFormat="1" ht="15" customHeight="1">
      <c r="A9" s="51"/>
      <c r="B9" s="443" t="s">
        <v>317</v>
      </c>
      <c r="C9" s="203">
        <v>1912</v>
      </c>
      <c r="D9" s="51">
        <v>663</v>
      </c>
      <c r="E9" s="122">
        <v>1249</v>
      </c>
    </row>
    <row r="10" spans="1:5" s="173" customFormat="1" ht="15" customHeight="1">
      <c r="A10" s="438" t="s">
        <v>648</v>
      </c>
      <c r="B10" s="444" t="s">
        <v>319</v>
      </c>
      <c r="C10" s="440">
        <v>2579</v>
      </c>
      <c r="D10" s="441">
        <v>819</v>
      </c>
      <c r="E10" s="442">
        <v>1760</v>
      </c>
    </row>
    <row r="11" spans="1:5" s="173" customFormat="1" ht="15" customHeight="1">
      <c r="A11" s="51"/>
      <c r="B11" s="443" t="s">
        <v>318</v>
      </c>
      <c r="C11" s="203">
        <v>587</v>
      </c>
      <c r="D11" s="51">
        <v>144</v>
      </c>
      <c r="E11" s="122">
        <v>443</v>
      </c>
    </row>
    <row r="12" spans="1:5" s="173" customFormat="1" ht="15" customHeight="1">
      <c r="A12" s="51"/>
      <c r="B12" s="443" t="s">
        <v>317</v>
      </c>
      <c r="C12" s="203">
        <v>1992</v>
      </c>
      <c r="D12" s="51">
        <v>675</v>
      </c>
      <c r="E12" s="122">
        <v>1317</v>
      </c>
    </row>
    <row r="13" spans="1:5" s="173" customFormat="1" ht="15" customHeight="1">
      <c r="A13" s="438" t="s">
        <v>649</v>
      </c>
      <c r="B13" s="444" t="s">
        <v>319</v>
      </c>
      <c r="C13" s="440">
        <v>2659</v>
      </c>
      <c r="D13" s="441">
        <v>837</v>
      </c>
      <c r="E13" s="442">
        <v>1822</v>
      </c>
    </row>
    <row r="14" spans="1:5" s="173" customFormat="1" ht="15" customHeight="1">
      <c r="A14" s="51"/>
      <c r="B14" s="443" t="s">
        <v>318</v>
      </c>
      <c r="C14" s="203">
        <v>617</v>
      </c>
      <c r="D14" s="51">
        <v>148</v>
      </c>
      <c r="E14" s="122">
        <v>469</v>
      </c>
    </row>
    <row r="15" spans="1:5" s="173" customFormat="1" ht="15" customHeight="1">
      <c r="A15" s="51"/>
      <c r="B15" s="443" t="s">
        <v>317</v>
      </c>
      <c r="C15" s="203">
        <v>2042</v>
      </c>
      <c r="D15" s="51">
        <v>689</v>
      </c>
      <c r="E15" s="122">
        <v>1353</v>
      </c>
    </row>
    <row r="16" spans="1:5" s="173" customFormat="1" ht="15" customHeight="1">
      <c r="A16" s="438" t="s">
        <v>650</v>
      </c>
      <c r="B16" s="444" t="s">
        <v>319</v>
      </c>
      <c r="C16" s="445">
        <v>2717</v>
      </c>
      <c r="D16" s="441">
        <v>837</v>
      </c>
      <c r="E16" s="442">
        <v>1880</v>
      </c>
    </row>
    <row r="17" spans="1:5" s="173" customFormat="1" ht="15" customHeight="1">
      <c r="A17" s="51"/>
      <c r="B17" s="443" t="s">
        <v>318</v>
      </c>
      <c r="C17" s="203">
        <v>641</v>
      </c>
      <c r="D17" s="51">
        <v>157</v>
      </c>
      <c r="E17" s="122">
        <v>484</v>
      </c>
    </row>
    <row r="18" spans="1:5" s="173" customFormat="1" ht="15" customHeight="1" thickBot="1">
      <c r="A18" s="145"/>
      <c r="B18" s="446" t="s">
        <v>317</v>
      </c>
      <c r="C18" s="201">
        <v>2076</v>
      </c>
      <c r="D18" s="145">
        <v>680</v>
      </c>
      <c r="E18" s="119">
        <v>1396</v>
      </c>
    </row>
    <row r="19" spans="1:5" ht="13.5" customHeight="1">
      <c r="A19" s="2" t="s">
        <v>306</v>
      </c>
      <c r="B19" s="47"/>
      <c r="C19" s="47"/>
      <c r="D19" s="47"/>
      <c r="E19" s="47"/>
    </row>
  </sheetData>
  <sheetProtection/>
  <mergeCells count="1">
    <mergeCell ref="A3:B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10"/>
  <sheetViews>
    <sheetView view="pageBreakPreview" zoomScaleSheetLayoutView="100" zoomScalePageLayoutView="0" workbookViewId="0" topLeftCell="A1">
      <selection activeCell="C5" sqref="C5"/>
    </sheetView>
  </sheetViews>
  <sheetFormatPr defaultColWidth="9.00390625" defaultRowHeight="13.5" customHeight="1"/>
  <cols>
    <col min="1" max="1" width="11.625" style="172" customWidth="1"/>
    <col min="2" max="7" width="10.50390625" style="172" customWidth="1"/>
    <col min="8" max="8" width="11.375" style="172" customWidth="1"/>
    <col min="9" max="11" width="11.25390625" style="172" customWidth="1"/>
    <col min="12" max="12" width="11.75390625" style="172" customWidth="1"/>
    <col min="13" max="13" width="11.875" style="172" customWidth="1"/>
    <col min="14" max="14" width="11.00390625" style="172" customWidth="1"/>
    <col min="15" max="15" width="11.75390625" style="172" customWidth="1"/>
    <col min="16" max="16" width="11.50390625" style="172" customWidth="1"/>
    <col min="17" max="17" width="11.25390625" style="172" customWidth="1"/>
    <col min="18" max="18" width="11.00390625" style="172" customWidth="1"/>
    <col min="19" max="19" width="11.125" style="172" customWidth="1"/>
    <col min="20" max="20" width="11.25390625" style="172" customWidth="1"/>
    <col min="21" max="21" width="10.625" style="172" customWidth="1"/>
    <col min="22" max="16384" width="9.00390625" style="172" customWidth="1"/>
  </cols>
  <sheetData>
    <row r="1" spans="1:7" s="175" customFormat="1" ht="13.5" customHeight="1">
      <c r="A1" s="68" t="s">
        <v>327</v>
      </c>
      <c r="B1" s="68"/>
      <c r="C1" s="68"/>
      <c r="D1" s="68"/>
      <c r="E1" s="68"/>
      <c r="F1" s="68"/>
      <c r="G1" s="68"/>
    </row>
    <row r="2" spans="1:7" ht="13.5" customHeight="1" thickBot="1">
      <c r="A2" s="47" t="s">
        <v>68</v>
      </c>
      <c r="B2" s="47"/>
      <c r="C2" s="47"/>
      <c r="D2" s="47"/>
      <c r="E2" s="47"/>
      <c r="F2" s="47"/>
      <c r="G2" s="47"/>
    </row>
    <row r="3" spans="1:7" s="173" customFormat="1" ht="19.5" customHeight="1">
      <c r="A3" s="539" t="s">
        <v>61</v>
      </c>
      <c r="B3" s="64" t="s">
        <v>326</v>
      </c>
      <c r="C3" s="64"/>
      <c r="D3" s="64" t="s">
        <v>325</v>
      </c>
      <c r="E3" s="64"/>
      <c r="F3" s="64" t="s">
        <v>324</v>
      </c>
      <c r="G3" s="63"/>
    </row>
    <row r="4" spans="1:7" s="173" customFormat="1" ht="19.5" customHeight="1">
      <c r="A4" s="617"/>
      <c r="B4" s="77" t="s">
        <v>3</v>
      </c>
      <c r="C4" s="77" t="s">
        <v>323</v>
      </c>
      <c r="D4" s="77" t="s">
        <v>3</v>
      </c>
      <c r="E4" s="77" t="s">
        <v>323</v>
      </c>
      <c r="F4" s="77" t="s">
        <v>3</v>
      </c>
      <c r="G4" s="76" t="s">
        <v>323</v>
      </c>
    </row>
    <row r="5" spans="1:7" s="173" customFormat="1" ht="19.5" customHeight="1">
      <c r="A5" s="190" t="s">
        <v>491</v>
      </c>
      <c r="B5" s="447">
        <v>132</v>
      </c>
      <c r="C5" s="73">
        <v>253483</v>
      </c>
      <c r="D5" s="73">
        <v>519</v>
      </c>
      <c r="E5" s="73">
        <v>56609</v>
      </c>
      <c r="F5" s="73">
        <v>319</v>
      </c>
      <c r="G5" s="73">
        <v>1170</v>
      </c>
    </row>
    <row r="6" spans="1:7" s="173" customFormat="1" ht="19.5" customHeight="1">
      <c r="A6" s="92" t="s">
        <v>651</v>
      </c>
      <c r="B6" s="448">
        <v>131</v>
      </c>
      <c r="C6" s="71">
        <v>245985</v>
      </c>
      <c r="D6" s="71">
        <v>556</v>
      </c>
      <c r="E6" s="71">
        <v>52259</v>
      </c>
      <c r="F6" s="71">
        <v>236</v>
      </c>
      <c r="G6" s="71">
        <v>881</v>
      </c>
    </row>
    <row r="7" spans="1:7" s="173" customFormat="1" ht="19.5" customHeight="1">
      <c r="A7" s="199" t="s">
        <v>493</v>
      </c>
      <c r="B7" s="448">
        <v>162</v>
      </c>
      <c r="C7" s="71">
        <v>249301</v>
      </c>
      <c r="D7" s="71">
        <v>509</v>
      </c>
      <c r="E7" s="71">
        <v>55139</v>
      </c>
      <c r="F7" s="71">
        <v>248</v>
      </c>
      <c r="G7" s="71">
        <v>836</v>
      </c>
    </row>
    <row r="8" spans="1:7" s="173" customFormat="1" ht="19.5" customHeight="1">
      <c r="A8" s="92" t="s">
        <v>652</v>
      </c>
      <c r="B8" s="448">
        <v>88</v>
      </c>
      <c r="C8" s="71">
        <v>251539</v>
      </c>
      <c r="D8" s="71">
        <v>503</v>
      </c>
      <c r="E8" s="71">
        <v>49885</v>
      </c>
      <c r="F8" s="71">
        <v>294</v>
      </c>
      <c r="G8" s="71">
        <v>1060</v>
      </c>
    </row>
    <row r="9" spans="1:7" s="173" customFormat="1" ht="19.5" customHeight="1" thickBot="1">
      <c r="A9" s="88" t="s">
        <v>653</v>
      </c>
      <c r="B9" s="449">
        <v>133</v>
      </c>
      <c r="C9" s="69">
        <v>243520</v>
      </c>
      <c r="D9" s="69">
        <v>480</v>
      </c>
      <c r="E9" s="69">
        <v>50951</v>
      </c>
      <c r="F9" s="69">
        <v>378</v>
      </c>
      <c r="G9" s="69">
        <v>1456</v>
      </c>
    </row>
    <row r="10" spans="1:7" ht="13.5" customHeight="1">
      <c r="A10" s="2" t="s">
        <v>306</v>
      </c>
      <c r="B10" s="47"/>
      <c r="C10" s="47"/>
      <c r="D10" s="47"/>
      <c r="E10" s="47"/>
      <c r="F10" s="47"/>
      <c r="G10" s="47"/>
    </row>
  </sheetData>
  <sheetProtection/>
  <mergeCells count="1">
    <mergeCell ref="A3:A4"/>
  </mergeCells>
  <printOptions/>
  <pageMargins left="0.7874015748031497" right="0.7874015748031497" top="0.5905511811023623" bottom="0.9055118110236221" header="0.3937007874015748" footer="0.7086614173228347"/>
  <pageSetup firstPageNumber="343" useFirstPageNumber="1" horizontalDpi="600" verticalDpi="600" orientation="portrait" paperSize="9" scale="91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17"/>
  <sheetViews>
    <sheetView view="pageBreakPreview" zoomScaleSheetLayoutView="100" zoomScalePageLayoutView="0" workbookViewId="0" topLeftCell="A1">
      <selection activeCell="F7" sqref="F7"/>
    </sheetView>
  </sheetViews>
  <sheetFormatPr defaultColWidth="9.00390625" defaultRowHeight="13.5" customHeight="1"/>
  <cols>
    <col min="1" max="1" width="20.75390625" style="47" customWidth="1"/>
    <col min="2" max="2" width="9.50390625" style="47" customWidth="1"/>
    <col min="3" max="3" width="20.75390625" style="47" customWidth="1"/>
    <col min="4" max="4" width="9.75390625" style="47" customWidth="1"/>
    <col min="5" max="5" width="20.75390625" style="47" customWidth="1"/>
    <col min="6" max="6" width="9.75390625" style="47" customWidth="1"/>
    <col min="7" max="7" width="11.875" style="47" customWidth="1"/>
    <col min="8" max="8" width="11.00390625" style="47" customWidth="1"/>
    <col min="9" max="9" width="11.75390625" style="47" customWidth="1"/>
    <col min="10" max="10" width="11.50390625" style="47" customWidth="1"/>
    <col min="11" max="11" width="11.25390625" style="47" customWidth="1"/>
    <col min="12" max="12" width="11.00390625" style="47" customWidth="1"/>
    <col min="13" max="13" width="11.125" style="47" customWidth="1"/>
    <col min="14" max="14" width="11.25390625" style="47" customWidth="1"/>
    <col min="15" max="15" width="10.625" style="47" customWidth="1"/>
    <col min="16" max="16384" width="9.00390625" style="47" customWidth="1"/>
  </cols>
  <sheetData>
    <row r="1" spans="1:3" s="68" customFormat="1" ht="13.5" customHeight="1">
      <c r="A1" s="450" t="s">
        <v>365</v>
      </c>
      <c r="B1" s="451"/>
      <c r="C1" s="188"/>
    </row>
    <row r="2" spans="1:6" ht="13.5" customHeight="1" thickBot="1">
      <c r="A2" s="183"/>
      <c r="B2" s="183"/>
      <c r="C2" s="452"/>
      <c r="D2" s="452"/>
      <c r="E2" s="622" t="s">
        <v>654</v>
      </c>
      <c r="F2" s="623"/>
    </row>
    <row r="3" spans="1:6" s="51" customFormat="1" ht="14.25" customHeight="1">
      <c r="A3" s="453" t="s">
        <v>364</v>
      </c>
      <c r="B3" s="454" t="s">
        <v>363</v>
      </c>
      <c r="C3" s="455" t="s">
        <v>364</v>
      </c>
      <c r="D3" s="454" t="s">
        <v>363</v>
      </c>
      <c r="E3" s="455" t="s">
        <v>364</v>
      </c>
      <c r="F3" s="454" t="s">
        <v>363</v>
      </c>
    </row>
    <row r="4" spans="1:6" s="51" customFormat="1" ht="12.75" customHeight="1">
      <c r="A4" s="456" t="s">
        <v>227</v>
      </c>
      <c r="B4" s="457">
        <v>212</v>
      </c>
      <c r="C4" s="458" t="s">
        <v>362</v>
      </c>
      <c r="D4" s="459">
        <v>3</v>
      </c>
      <c r="E4" s="460" t="s">
        <v>329</v>
      </c>
      <c r="F4" s="461">
        <v>2</v>
      </c>
    </row>
    <row r="5" spans="1:6" s="51" customFormat="1" ht="12.75" customHeight="1">
      <c r="A5" s="186"/>
      <c r="B5" s="185"/>
      <c r="C5" s="462" t="s">
        <v>361</v>
      </c>
      <c r="D5" s="463">
        <v>32</v>
      </c>
      <c r="E5" s="464" t="s">
        <v>655</v>
      </c>
      <c r="F5" s="465">
        <v>1</v>
      </c>
    </row>
    <row r="6" spans="1:6" s="51" customFormat="1" ht="12.75" customHeight="1">
      <c r="A6" s="466" t="s">
        <v>359</v>
      </c>
      <c r="B6" s="185">
        <v>26</v>
      </c>
      <c r="C6" s="467" t="s">
        <v>358</v>
      </c>
      <c r="D6" s="463">
        <v>27</v>
      </c>
      <c r="E6" s="467" t="s">
        <v>360</v>
      </c>
      <c r="F6" s="468">
        <v>3</v>
      </c>
    </row>
    <row r="7" spans="1:6" s="51" customFormat="1" ht="12.75" customHeight="1">
      <c r="A7" s="466" t="s">
        <v>356</v>
      </c>
      <c r="B7" s="185">
        <v>7</v>
      </c>
      <c r="C7" s="467" t="s">
        <v>355</v>
      </c>
      <c r="D7" s="463">
        <v>20</v>
      </c>
      <c r="E7" s="467" t="s">
        <v>357</v>
      </c>
      <c r="F7" s="468">
        <v>2</v>
      </c>
    </row>
    <row r="8" spans="1:6" s="51" customFormat="1" ht="12.75" customHeight="1">
      <c r="A8" s="466" t="s">
        <v>353</v>
      </c>
      <c r="B8" s="185">
        <v>15</v>
      </c>
      <c r="C8" s="467" t="s">
        <v>352</v>
      </c>
      <c r="D8" s="463">
        <v>8</v>
      </c>
      <c r="E8" s="467" t="s">
        <v>354</v>
      </c>
      <c r="F8" s="468">
        <v>1</v>
      </c>
    </row>
    <row r="9" spans="1:6" s="51" customFormat="1" ht="12.75" customHeight="1">
      <c r="A9" s="466" t="s">
        <v>350</v>
      </c>
      <c r="B9" s="185">
        <v>5</v>
      </c>
      <c r="C9" s="467" t="s">
        <v>349</v>
      </c>
      <c r="D9" s="463">
        <v>7</v>
      </c>
      <c r="E9" s="469" t="s">
        <v>351</v>
      </c>
      <c r="F9" s="470">
        <v>4</v>
      </c>
    </row>
    <row r="10" spans="1:6" s="51" customFormat="1" ht="12.75" customHeight="1">
      <c r="A10" s="466" t="s">
        <v>347</v>
      </c>
      <c r="B10" s="185">
        <v>2</v>
      </c>
      <c r="C10" s="464" t="s">
        <v>346</v>
      </c>
      <c r="D10" s="471">
        <v>2</v>
      </c>
      <c r="E10" s="464" t="s">
        <v>348</v>
      </c>
      <c r="F10" s="465">
        <v>5</v>
      </c>
    </row>
    <row r="11" spans="1:6" s="51" customFormat="1" ht="12.75" customHeight="1">
      <c r="A11" s="466" t="s">
        <v>344</v>
      </c>
      <c r="B11" s="185">
        <v>5</v>
      </c>
      <c r="C11" s="467" t="s">
        <v>343</v>
      </c>
      <c r="D11" s="463">
        <v>3</v>
      </c>
      <c r="E11" s="464" t="s">
        <v>345</v>
      </c>
      <c r="F11" s="465">
        <v>1</v>
      </c>
    </row>
    <row r="12" spans="1:6" s="51" customFormat="1" ht="12.75" customHeight="1">
      <c r="A12" s="466" t="s">
        <v>656</v>
      </c>
      <c r="B12" s="185">
        <v>1</v>
      </c>
      <c r="C12" s="467" t="s">
        <v>341</v>
      </c>
      <c r="D12" s="463">
        <v>2</v>
      </c>
      <c r="E12" s="464" t="s">
        <v>342</v>
      </c>
      <c r="F12" s="465">
        <v>1</v>
      </c>
    </row>
    <row r="13" spans="1:6" s="51" customFormat="1" ht="12.75" customHeight="1">
      <c r="A13" s="466" t="s">
        <v>340</v>
      </c>
      <c r="B13" s="185">
        <v>2</v>
      </c>
      <c r="C13" s="467" t="s">
        <v>339</v>
      </c>
      <c r="D13" s="463">
        <v>4</v>
      </c>
      <c r="E13" s="464" t="s">
        <v>338</v>
      </c>
      <c r="F13" s="465">
        <v>1</v>
      </c>
    </row>
    <row r="14" spans="1:6" s="51" customFormat="1" ht="12.75" customHeight="1">
      <c r="A14" s="466" t="s">
        <v>337</v>
      </c>
      <c r="B14" s="185">
        <v>1</v>
      </c>
      <c r="C14" s="467" t="s">
        <v>336</v>
      </c>
      <c r="D14" s="463">
        <v>6</v>
      </c>
      <c r="E14" s="464" t="s">
        <v>335</v>
      </c>
      <c r="F14" s="182">
        <v>1</v>
      </c>
    </row>
    <row r="15" spans="1:6" s="51" customFormat="1" ht="12.75" customHeight="1">
      <c r="A15" s="466" t="s">
        <v>334</v>
      </c>
      <c r="B15" s="185">
        <v>2</v>
      </c>
      <c r="C15" s="467" t="s">
        <v>333</v>
      </c>
      <c r="D15" s="463">
        <v>6</v>
      </c>
      <c r="E15" s="464" t="s">
        <v>330</v>
      </c>
      <c r="F15" s="182">
        <v>2</v>
      </c>
    </row>
    <row r="16" spans="1:6" s="51" customFormat="1" ht="12.75" customHeight="1" thickBot="1">
      <c r="A16" s="472" t="s">
        <v>332</v>
      </c>
      <c r="B16" s="473">
        <v>1</v>
      </c>
      <c r="C16" s="474" t="s">
        <v>331</v>
      </c>
      <c r="D16" s="475">
        <v>1</v>
      </c>
      <c r="E16" s="476"/>
      <c r="F16" s="184" t="s">
        <v>657</v>
      </c>
    </row>
    <row r="17" spans="1:6" ht="13.5" customHeight="1">
      <c r="A17" s="477" t="s">
        <v>328</v>
      </c>
      <c r="B17" s="182"/>
      <c r="C17" s="478"/>
      <c r="D17" s="468"/>
      <c r="E17" s="183"/>
      <c r="F17" s="182"/>
    </row>
  </sheetData>
  <sheetProtection/>
  <mergeCells count="1">
    <mergeCell ref="E2:F2"/>
  </mergeCells>
  <printOptions/>
  <pageMargins left="0.7874015748031497" right="0.7874015748031497" top="0.5905511811023623" bottom="0.9055118110236221" header="0.3937007874015748" footer="0.7086614173228347"/>
  <pageSetup horizontalDpi="600" verticalDpi="600" orientation="portrait" paperSize="9" scale="91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B10"/>
  <sheetViews>
    <sheetView view="pageBreakPreview" zoomScaleSheetLayoutView="100" zoomScalePageLayoutView="0" workbookViewId="0" topLeftCell="A1">
      <selection activeCell="B7" sqref="B7"/>
    </sheetView>
  </sheetViews>
  <sheetFormatPr defaultColWidth="9.00390625" defaultRowHeight="13.5" customHeight="1"/>
  <cols>
    <col min="1" max="1" width="20.75390625" style="189" customWidth="1"/>
    <col min="2" max="2" width="9.75390625" style="189" customWidth="1"/>
    <col min="3" max="16384" width="9.00390625" style="189" customWidth="1"/>
  </cols>
  <sheetData>
    <row r="1" spans="1:2" ht="13.5" customHeight="1">
      <c r="A1" s="479" t="s">
        <v>373</v>
      </c>
      <c r="B1" s="480"/>
    </row>
    <row r="2" spans="1:2" ht="13.5" customHeight="1" thickBot="1">
      <c r="A2" s="624" t="s">
        <v>658</v>
      </c>
      <c r="B2" s="624"/>
    </row>
    <row r="3" spans="1:2" ht="13.5" customHeight="1">
      <c r="A3" s="481" t="s">
        <v>372</v>
      </c>
      <c r="B3" s="482" t="s">
        <v>371</v>
      </c>
    </row>
    <row r="4" spans="1:2" ht="13.5" customHeight="1">
      <c r="A4" s="483" t="s">
        <v>319</v>
      </c>
      <c r="B4" s="484">
        <v>36</v>
      </c>
    </row>
    <row r="5" spans="1:2" ht="13.5" customHeight="1">
      <c r="A5" s="485" t="s">
        <v>370</v>
      </c>
      <c r="B5" s="486">
        <v>8</v>
      </c>
    </row>
    <row r="6" spans="1:2" ht="13.5" customHeight="1">
      <c r="A6" s="485" t="s">
        <v>369</v>
      </c>
      <c r="B6" s="486">
        <v>15</v>
      </c>
    </row>
    <row r="7" spans="1:2" ht="13.5" customHeight="1">
      <c r="A7" s="485" t="s">
        <v>368</v>
      </c>
      <c r="B7" s="486">
        <v>2</v>
      </c>
    </row>
    <row r="8" spans="1:2" ht="13.5" customHeight="1">
      <c r="A8" s="485" t="s">
        <v>367</v>
      </c>
      <c r="B8" s="486">
        <v>10</v>
      </c>
    </row>
    <row r="9" spans="1:2" ht="13.5" customHeight="1" thickBot="1">
      <c r="A9" s="487" t="s">
        <v>659</v>
      </c>
      <c r="B9" s="488">
        <v>1</v>
      </c>
    </row>
    <row r="10" spans="1:2" ht="13.5" customHeight="1">
      <c r="A10" s="489" t="s">
        <v>366</v>
      </c>
      <c r="B10" s="490"/>
    </row>
  </sheetData>
  <sheetProtection/>
  <mergeCells count="1">
    <mergeCell ref="A2:B2"/>
  </mergeCells>
  <printOptions/>
  <pageMargins left="0.7874015748031497" right="0.7874015748031497" top="0.5905511811023623" bottom="0.9055118110236221" header="0.3937007874015748" footer="0.7086614173228347"/>
  <pageSetup horizontalDpi="600" verticalDpi="600" orientation="portrait" paperSize="9" scale="91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E10"/>
  <sheetViews>
    <sheetView view="pageBreakPreview" zoomScaleSheetLayoutView="100" zoomScalePageLayoutView="0" workbookViewId="0" topLeftCell="A1">
      <selection activeCell="A9" sqref="A9"/>
    </sheetView>
  </sheetViews>
  <sheetFormatPr defaultColWidth="9.00390625" defaultRowHeight="13.5" customHeight="1"/>
  <cols>
    <col min="1" max="1" width="15.75390625" style="47" customWidth="1"/>
    <col min="2" max="5" width="18.75390625" style="47" customWidth="1"/>
    <col min="6" max="7" width="11.25390625" style="47" customWidth="1"/>
    <col min="8" max="8" width="11.75390625" style="47" customWidth="1"/>
    <col min="9" max="9" width="11.875" style="47" customWidth="1"/>
    <col min="10" max="10" width="11.00390625" style="47" customWidth="1"/>
    <col min="11" max="11" width="11.75390625" style="47" customWidth="1"/>
    <col min="12" max="12" width="11.50390625" style="47" customWidth="1"/>
    <col min="13" max="13" width="11.25390625" style="47" customWidth="1"/>
    <col min="14" max="14" width="11.00390625" style="47" customWidth="1"/>
    <col min="15" max="15" width="11.125" style="47" customWidth="1"/>
    <col min="16" max="16" width="11.25390625" style="47" customWidth="1"/>
    <col min="17" max="17" width="10.625" style="47" customWidth="1"/>
    <col min="18" max="16384" width="9.00390625" style="47" customWidth="1"/>
  </cols>
  <sheetData>
    <row r="1" s="68" customFormat="1" ht="13.5" customHeight="1">
      <c r="A1" s="51" t="s">
        <v>378</v>
      </c>
    </row>
    <row r="2" ht="12" customHeight="1" thickBot="1">
      <c r="E2" s="266" t="s">
        <v>314</v>
      </c>
    </row>
    <row r="3" spans="1:5" s="51" customFormat="1" ht="6.75" customHeight="1">
      <c r="A3" s="538" t="s">
        <v>377</v>
      </c>
      <c r="B3" s="626" t="s">
        <v>319</v>
      </c>
      <c r="C3" s="626" t="s">
        <v>376</v>
      </c>
      <c r="D3" s="626" t="s">
        <v>375</v>
      </c>
      <c r="E3" s="540" t="s">
        <v>374</v>
      </c>
    </row>
    <row r="4" spans="1:5" s="51" customFormat="1" ht="6.75" customHeight="1">
      <c r="A4" s="625"/>
      <c r="B4" s="627"/>
      <c r="C4" s="627"/>
      <c r="D4" s="627"/>
      <c r="E4" s="543"/>
    </row>
    <row r="5" spans="1:5" s="51" customFormat="1" ht="12.75" customHeight="1">
      <c r="A5" s="196" t="s">
        <v>660</v>
      </c>
      <c r="B5" s="61">
        <v>2213</v>
      </c>
      <c r="C5" s="60">
        <v>272</v>
      </c>
      <c r="D5" s="60">
        <v>1232</v>
      </c>
      <c r="E5" s="195">
        <v>709</v>
      </c>
    </row>
    <row r="6" spans="1:5" s="51" customFormat="1" ht="12.75" customHeight="1">
      <c r="A6" s="194" t="s">
        <v>661</v>
      </c>
      <c r="B6" s="58">
        <v>2374</v>
      </c>
      <c r="C6" s="57">
        <v>287</v>
      </c>
      <c r="D6" s="57">
        <v>1284</v>
      </c>
      <c r="E6" s="193">
        <v>803</v>
      </c>
    </row>
    <row r="7" spans="1:5" s="51" customFormat="1" ht="12.75" customHeight="1">
      <c r="A7" s="194" t="s">
        <v>662</v>
      </c>
      <c r="B7" s="58">
        <v>2550</v>
      </c>
      <c r="C7" s="57">
        <v>298</v>
      </c>
      <c r="D7" s="57">
        <v>1345</v>
      </c>
      <c r="E7" s="193">
        <v>907</v>
      </c>
    </row>
    <row r="8" spans="1:5" s="51" customFormat="1" ht="12.75" customHeight="1">
      <c r="A8" s="194" t="s">
        <v>663</v>
      </c>
      <c r="B8" s="58">
        <v>2807</v>
      </c>
      <c r="C8" s="57">
        <v>303</v>
      </c>
      <c r="D8" s="57">
        <v>1460</v>
      </c>
      <c r="E8" s="193">
        <v>1044</v>
      </c>
    </row>
    <row r="9" spans="1:5" s="51" customFormat="1" ht="12.75" customHeight="1" thickBot="1">
      <c r="A9" s="192" t="s">
        <v>664</v>
      </c>
      <c r="B9" s="55">
        <v>2934</v>
      </c>
      <c r="C9" s="54">
        <v>286</v>
      </c>
      <c r="D9" s="54">
        <v>1526</v>
      </c>
      <c r="E9" s="191">
        <v>1122</v>
      </c>
    </row>
    <row r="10" ht="13.5" customHeight="1">
      <c r="A10" s="2" t="s">
        <v>306</v>
      </c>
    </row>
  </sheetData>
  <sheetProtection/>
  <mergeCells count="5">
    <mergeCell ref="E3:E4"/>
    <mergeCell ref="A3:A4"/>
    <mergeCell ref="B3:B4"/>
    <mergeCell ref="C3:C4"/>
    <mergeCell ref="D3:D4"/>
  </mergeCells>
  <printOptions/>
  <pageMargins left="0.7874015748031497" right="0.7874015748031497" top="0.5905511811023623" bottom="0.9055118110236221" header="0.3937007874015748" footer="0.7086614173228347"/>
  <pageSetup horizontalDpi="600" verticalDpi="600" orientation="portrait" paperSize="9" scale="91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B10"/>
  <sheetViews>
    <sheetView view="pageBreakPreview" zoomScaleSheetLayoutView="100" zoomScalePageLayoutView="0" workbookViewId="0" topLeftCell="A1">
      <selection activeCell="B5" sqref="B5"/>
    </sheetView>
  </sheetViews>
  <sheetFormatPr defaultColWidth="9.00390625" defaultRowHeight="13.5" customHeight="1"/>
  <cols>
    <col min="1" max="1" width="12.25390625" style="47" customWidth="1"/>
    <col min="2" max="2" width="21.625" style="47" customWidth="1"/>
    <col min="3" max="3" width="7.75390625" style="47" customWidth="1"/>
    <col min="4" max="4" width="7.375" style="47" customWidth="1"/>
    <col min="5" max="5" width="11.25390625" style="47" customWidth="1"/>
    <col min="6" max="6" width="11.75390625" style="47" customWidth="1"/>
    <col min="7" max="7" width="11.875" style="47" customWidth="1"/>
    <col min="8" max="8" width="11.00390625" style="47" customWidth="1"/>
    <col min="9" max="9" width="11.75390625" style="47" customWidth="1"/>
    <col min="10" max="10" width="11.50390625" style="47" customWidth="1"/>
    <col min="11" max="11" width="11.25390625" style="47" customWidth="1"/>
    <col min="12" max="12" width="11.00390625" style="47" customWidth="1"/>
    <col min="13" max="13" width="11.125" style="47" customWidth="1"/>
    <col min="14" max="14" width="11.25390625" style="47" customWidth="1"/>
    <col min="15" max="15" width="10.625" style="47" customWidth="1"/>
    <col min="16" max="16384" width="9.00390625" style="47" customWidth="1"/>
  </cols>
  <sheetData>
    <row r="1" s="68" customFormat="1" ht="13.5" customHeight="1">
      <c r="A1" s="51" t="s">
        <v>380</v>
      </c>
    </row>
    <row r="2" ht="12" customHeight="1" thickBot="1"/>
    <row r="3" spans="1:2" s="51" customFormat="1" ht="6.75" customHeight="1">
      <c r="A3" s="538" t="s">
        <v>140</v>
      </c>
      <c r="B3" s="540" t="s">
        <v>379</v>
      </c>
    </row>
    <row r="4" spans="1:2" s="51" customFormat="1" ht="6.75" customHeight="1">
      <c r="A4" s="625"/>
      <c r="B4" s="543"/>
    </row>
    <row r="5" spans="1:2" s="51" customFormat="1" ht="12.75" customHeight="1">
      <c r="A5" s="190" t="s">
        <v>468</v>
      </c>
      <c r="B5" s="61">
        <v>4839</v>
      </c>
    </row>
    <row r="6" spans="1:2" s="51" customFormat="1" ht="12.75" customHeight="1">
      <c r="A6" s="199" t="s">
        <v>665</v>
      </c>
      <c r="B6" s="58">
        <v>5109</v>
      </c>
    </row>
    <row r="7" spans="1:2" s="51" customFormat="1" ht="12.75" customHeight="1">
      <c r="A7" s="199" t="s">
        <v>470</v>
      </c>
      <c r="B7" s="58">
        <v>5303</v>
      </c>
    </row>
    <row r="8" spans="1:2" s="51" customFormat="1" ht="12.75" customHeight="1">
      <c r="A8" s="199" t="s">
        <v>666</v>
      </c>
      <c r="B8" s="58">
        <v>5119</v>
      </c>
    </row>
    <row r="9" spans="1:2" s="51" customFormat="1" ht="12.75" customHeight="1" thickBot="1">
      <c r="A9" s="198" t="s">
        <v>667</v>
      </c>
      <c r="B9" s="55">
        <v>5724</v>
      </c>
    </row>
    <row r="10" ht="13.5" customHeight="1">
      <c r="A10" s="2" t="s">
        <v>306</v>
      </c>
    </row>
  </sheetData>
  <sheetProtection/>
  <mergeCells count="2">
    <mergeCell ref="A3:A4"/>
    <mergeCell ref="B3:B4"/>
  </mergeCells>
  <printOptions/>
  <pageMargins left="0.7874015748031497" right="0.7874015748031497" top="0.5905511811023623" bottom="0.9055118110236221" header="0.3937007874015748" footer="0.7086614173228347"/>
  <pageSetup horizontalDpi="600" verticalDpi="600" orientation="portrait" paperSize="9" scale="91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0"/>
  <sheetViews>
    <sheetView view="pageBreakPreview" zoomScaleSheetLayoutView="100" zoomScalePageLayoutView="0" workbookViewId="0" topLeftCell="A1">
      <selection activeCell="A6" sqref="A6"/>
    </sheetView>
  </sheetViews>
  <sheetFormatPr defaultColWidth="9.00390625" defaultRowHeight="13.5" customHeight="1"/>
  <cols>
    <col min="1" max="1" width="12.625" style="47" customWidth="1"/>
    <col min="2" max="11" width="15.375" style="47" customWidth="1"/>
    <col min="12" max="12" width="11.125" style="47" customWidth="1"/>
    <col min="13" max="14" width="11.875" style="47" customWidth="1"/>
    <col min="15" max="15" width="11.00390625" style="47" customWidth="1"/>
    <col min="16" max="16" width="11.875" style="47" customWidth="1"/>
    <col min="17" max="17" width="11.50390625" style="47" customWidth="1"/>
    <col min="18" max="18" width="11.125" style="47" customWidth="1"/>
    <col min="19" max="19" width="11.00390625" style="47" customWidth="1"/>
    <col min="20" max="21" width="11.125" style="47" customWidth="1"/>
    <col min="22" max="22" width="10.625" style="47" customWidth="1"/>
    <col min="23" max="16384" width="9.00390625" style="47" customWidth="1"/>
  </cols>
  <sheetData>
    <row r="1" s="68" customFormat="1" ht="13.5" customHeight="1">
      <c r="A1" s="68" t="s">
        <v>395</v>
      </c>
    </row>
    <row r="2" ht="13.5" customHeight="1" thickBot="1">
      <c r="A2" s="47" t="s">
        <v>394</v>
      </c>
    </row>
    <row r="3" spans="1:11" s="51" customFormat="1" ht="13.5" customHeight="1">
      <c r="A3" s="539" t="s">
        <v>140</v>
      </c>
      <c r="B3" s="536" t="s">
        <v>393</v>
      </c>
      <c r="C3" s="629"/>
      <c r="D3" s="630" t="s">
        <v>392</v>
      </c>
      <c r="E3" s="631"/>
      <c r="F3" s="631"/>
      <c r="G3" s="631" t="s">
        <v>391</v>
      </c>
      <c r="H3" s="631"/>
      <c r="I3" s="631"/>
      <c r="J3" s="631"/>
      <c r="K3" s="631"/>
    </row>
    <row r="4" spans="1:11" s="51" customFormat="1" ht="13.5" customHeight="1">
      <c r="A4" s="628"/>
      <c r="B4" s="77" t="s">
        <v>5</v>
      </c>
      <c r="C4" s="77" t="s">
        <v>390</v>
      </c>
      <c r="D4" s="97" t="s">
        <v>389</v>
      </c>
      <c r="E4" s="97" t="s">
        <v>388</v>
      </c>
      <c r="F4" s="97" t="s">
        <v>387</v>
      </c>
      <c r="G4" s="97" t="s">
        <v>386</v>
      </c>
      <c r="H4" s="97" t="s">
        <v>385</v>
      </c>
      <c r="I4" s="97" t="s">
        <v>384</v>
      </c>
      <c r="J4" s="97" t="s">
        <v>383</v>
      </c>
      <c r="K4" s="96" t="s">
        <v>382</v>
      </c>
    </row>
    <row r="5" spans="1:11" s="51" customFormat="1" ht="13.5" customHeight="1">
      <c r="A5" s="84" t="s">
        <v>468</v>
      </c>
      <c r="B5" s="61">
        <v>2334</v>
      </c>
      <c r="C5" s="57">
        <v>2918</v>
      </c>
      <c r="D5" s="57">
        <v>4548920</v>
      </c>
      <c r="E5" s="202">
        <v>101.8</v>
      </c>
      <c r="F5" s="57">
        <v>1468850</v>
      </c>
      <c r="G5" s="57">
        <v>628414</v>
      </c>
      <c r="H5" s="57">
        <v>20090</v>
      </c>
      <c r="I5" s="57">
        <v>177300</v>
      </c>
      <c r="J5" s="57">
        <v>2169103</v>
      </c>
      <c r="K5" s="57">
        <v>85163</v>
      </c>
    </row>
    <row r="6" spans="1:11" s="51" customFormat="1" ht="13.5" customHeight="1">
      <c r="A6" s="134" t="s">
        <v>668</v>
      </c>
      <c r="B6" s="58">
        <v>2402</v>
      </c>
      <c r="C6" s="57">
        <v>2969</v>
      </c>
      <c r="D6" s="57">
        <v>4599918</v>
      </c>
      <c r="E6" s="202">
        <v>101.1</v>
      </c>
      <c r="F6" s="57">
        <v>1424796</v>
      </c>
      <c r="G6" s="57">
        <v>649282</v>
      </c>
      <c r="H6" s="57">
        <v>14162</v>
      </c>
      <c r="I6" s="57">
        <v>169125</v>
      </c>
      <c r="J6" s="57">
        <v>2250030</v>
      </c>
      <c r="K6" s="57">
        <v>92523</v>
      </c>
    </row>
    <row r="7" spans="1:11" s="51" customFormat="1" ht="13.5" customHeight="1">
      <c r="A7" s="289" t="s">
        <v>470</v>
      </c>
      <c r="B7" s="58">
        <v>2494</v>
      </c>
      <c r="C7" s="57">
        <v>3026</v>
      </c>
      <c r="D7" s="57">
        <v>4606663</v>
      </c>
      <c r="E7" s="202">
        <v>100.1</v>
      </c>
      <c r="F7" s="57">
        <v>1421991</v>
      </c>
      <c r="G7" s="57">
        <v>678225</v>
      </c>
      <c r="H7" s="57">
        <v>12659</v>
      </c>
      <c r="I7" s="57">
        <v>168077</v>
      </c>
      <c r="J7" s="57">
        <v>2231576</v>
      </c>
      <c r="K7" s="57">
        <v>94135</v>
      </c>
    </row>
    <row r="8" spans="1:11" s="51" customFormat="1" ht="13.5" customHeight="1">
      <c r="A8" s="134" t="s">
        <v>669</v>
      </c>
      <c r="B8" s="58">
        <v>2541</v>
      </c>
      <c r="C8" s="57">
        <v>3103</v>
      </c>
      <c r="D8" s="57">
        <v>4691471</v>
      </c>
      <c r="E8" s="202">
        <v>101.8</v>
      </c>
      <c r="F8" s="57">
        <v>1400992</v>
      </c>
      <c r="G8" s="57">
        <v>711049</v>
      </c>
      <c r="H8" s="57">
        <v>11984</v>
      </c>
      <c r="I8" s="57">
        <v>184312</v>
      </c>
      <c r="J8" s="57">
        <v>2292063</v>
      </c>
      <c r="K8" s="57">
        <v>91071</v>
      </c>
    </row>
    <row r="9" spans="1:11" s="51" customFormat="1" ht="13.5" customHeight="1" thickBot="1">
      <c r="A9" s="133" t="s">
        <v>670</v>
      </c>
      <c r="B9" s="55">
        <v>2620</v>
      </c>
      <c r="C9" s="54">
        <v>3160</v>
      </c>
      <c r="D9" s="54">
        <v>4789630</v>
      </c>
      <c r="E9" s="200">
        <v>102.1</v>
      </c>
      <c r="F9" s="54">
        <v>1415901</v>
      </c>
      <c r="G9" s="54">
        <v>734935</v>
      </c>
      <c r="H9" s="54">
        <v>12045</v>
      </c>
      <c r="I9" s="54">
        <v>199929</v>
      </c>
      <c r="J9" s="54">
        <v>2340547</v>
      </c>
      <c r="K9" s="54">
        <v>86273</v>
      </c>
    </row>
    <row r="10" ht="13.5" customHeight="1">
      <c r="A10" s="2" t="s">
        <v>381</v>
      </c>
    </row>
  </sheetData>
  <sheetProtection/>
  <mergeCells count="4">
    <mergeCell ref="A3:A4"/>
    <mergeCell ref="B3:C3"/>
    <mergeCell ref="D3:F3"/>
    <mergeCell ref="G3:K3"/>
  </mergeCells>
  <printOptions/>
  <pageMargins left="0.7874015748031497" right="0.7874015748031497" top="0.5905511811023623" bottom="0.9055118110236221" header="0.3937007874015748" footer="0.7086614173228347"/>
  <pageSetup horizontalDpi="600" verticalDpi="600" orientation="portrait" paperSize="9" scale="90" r:id="rId1"/>
  <colBreaks count="1" manualBreakCount="1">
    <brk id="6" max="9" man="1"/>
  </colBreaks>
</worksheet>
</file>

<file path=xl/worksheets/sheet38.xml><?xml version="1.0" encoding="utf-8"?>
<worksheet xmlns="http://schemas.openxmlformats.org/spreadsheetml/2006/main" xmlns:r="http://schemas.openxmlformats.org/officeDocument/2006/relationships">
  <dimension ref="A1:E1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2.625" style="47" customWidth="1"/>
    <col min="2" max="5" width="18.875" style="47" customWidth="1"/>
    <col min="6" max="6" width="10.875" style="47" customWidth="1"/>
    <col min="7" max="7" width="12.00390625" style="47" customWidth="1"/>
    <col min="8" max="8" width="11.375" style="47" customWidth="1"/>
    <col min="9" max="11" width="11.125" style="47" customWidth="1"/>
    <col min="12" max="13" width="11.875" style="47" customWidth="1"/>
    <col min="14" max="14" width="11.00390625" style="47" customWidth="1"/>
    <col min="15" max="15" width="11.875" style="47" customWidth="1"/>
    <col min="16" max="16" width="11.50390625" style="47" customWidth="1"/>
    <col min="17" max="17" width="11.125" style="47" customWidth="1"/>
    <col min="18" max="18" width="11.00390625" style="47" customWidth="1"/>
    <col min="19" max="20" width="11.125" style="47" customWidth="1"/>
    <col min="21" max="21" width="10.625" style="47" customWidth="1"/>
    <col min="22" max="16384" width="9.00390625" style="47" customWidth="1"/>
  </cols>
  <sheetData>
    <row r="1" s="68" customFormat="1" ht="13.5" customHeight="1">
      <c r="A1" s="68" t="s">
        <v>400</v>
      </c>
    </row>
    <row r="2" ht="13.5" customHeight="1" thickBot="1"/>
    <row r="3" spans="1:5" s="51" customFormat="1" ht="13.5" customHeight="1">
      <c r="A3" s="138" t="s">
        <v>140</v>
      </c>
      <c r="B3" s="78" t="s">
        <v>399</v>
      </c>
      <c r="C3" s="78" t="s">
        <v>398</v>
      </c>
      <c r="D3" s="64" t="s">
        <v>397</v>
      </c>
      <c r="E3" s="205" t="s">
        <v>396</v>
      </c>
    </row>
    <row r="4" spans="1:5" s="51" customFormat="1" ht="13.5" customHeight="1">
      <c r="A4" s="84" t="s">
        <v>468</v>
      </c>
      <c r="B4" s="61">
        <v>294</v>
      </c>
      <c r="C4" s="60">
        <v>274</v>
      </c>
      <c r="D4" s="60">
        <v>228</v>
      </c>
      <c r="E4" s="60">
        <v>1372</v>
      </c>
    </row>
    <row r="5" spans="1:5" s="51" customFormat="1" ht="13.5" customHeight="1">
      <c r="A5" s="134" t="s">
        <v>668</v>
      </c>
      <c r="B5" s="58">
        <v>326</v>
      </c>
      <c r="C5" s="57">
        <v>304</v>
      </c>
      <c r="D5" s="57">
        <v>226</v>
      </c>
      <c r="E5" s="57">
        <v>1296</v>
      </c>
    </row>
    <row r="6" spans="1:5" s="51" customFormat="1" ht="13.5" customHeight="1">
      <c r="A6" s="289" t="s">
        <v>470</v>
      </c>
      <c r="B6" s="58">
        <v>330</v>
      </c>
      <c r="C6" s="57">
        <v>306</v>
      </c>
      <c r="D6" s="57">
        <v>277</v>
      </c>
      <c r="E6" s="57">
        <v>1284</v>
      </c>
    </row>
    <row r="7" spans="1:5" s="51" customFormat="1" ht="13.5" customHeight="1">
      <c r="A7" s="134" t="s">
        <v>471</v>
      </c>
      <c r="B7" s="58">
        <v>358</v>
      </c>
      <c r="C7" s="57">
        <v>322</v>
      </c>
      <c r="D7" s="57">
        <v>232</v>
      </c>
      <c r="E7" s="57">
        <v>1759</v>
      </c>
    </row>
    <row r="8" spans="1:5" s="51" customFormat="1" ht="13.5" customHeight="1" thickBot="1">
      <c r="A8" s="133" t="s">
        <v>671</v>
      </c>
      <c r="B8" s="55">
        <v>457</v>
      </c>
      <c r="C8" s="54">
        <v>423</v>
      </c>
      <c r="D8" s="54">
        <v>382</v>
      </c>
      <c r="E8" s="54">
        <v>1546</v>
      </c>
    </row>
    <row r="9" ht="13.5" customHeight="1">
      <c r="A9" s="2" t="s">
        <v>381</v>
      </c>
    </row>
    <row r="11" ht="13.5" customHeight="1">
      <c r="C11" s="204"/>
    </row>
  </sheetData>
  <sheetProtection/>
  <printOptions/>
  <pageMargins left="0.7874015748031497" right="0.7874015748031497" top="0.5905511811023623" bottom="0.9055118110236221" header="0.3937007874015748" footer="0.7086614173228347"/>
  <pageSetup horizontalDpi="600" verticalDpi="600" orientation="portrait" paperSize="9" scale="91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J10"/>
  <sheetViews>
    <sheetView view="pageBreakPreview" zoomScaleSheetLayoutView="100" zoomScalePageLayoutView="0" workbookViewId="0" topLeftCell="A1">
      <selection activeCell="B5" sqref="B5"/>
    </sheetView>
  </sheetViews>
  <sheetFormatPr defaultColWidth="9.00390625" defaultRowHeight="13.5" customHeight="1"/>
  <cols>
    <col min="1" max="1" width="12.50390625" style="47" customWidth="1"/>
    <col min="2" max="3" width="11.875" style="47" customWidth="1"/>
    <col min="4" max="4" width="4.125" style="47" customWidth="1"/>
    <col min="5" max="5" width="11.875" style="47" customWidth="1"/>
    <col min="6" max="6" width="4.125" style="47" customWidth="1"/>
    <col min="7" max="7" width="11.875" style="47" customWidth="1"/>
    <col min="8" max="8" width="4.125" style="47" customWidth="1"/>
    <col min="9" max="9" width="11.875" style="47" customWidth="1"/>
    <col min="10" max="10" width="4.125" style="47" customWidth="1"/>
    <col min="11" max="13" width="11.125" style="47" customWidth="1"/>
    <col min="14" max="15" width="11.875" style="47" customWidth="1"/>
    <col min="16" max="16" width="11.00390625" style="47" customWidth="1"/>
    <col min="17" max="17" width="11.875" style="47" customWidth="1"/>
    <col min="18" max="18" width="11.50390625" style="47" customWidth="1"/>
    <col min="19" max="19" width="11.125" style="47" customWidth="1"/>
    <col min="20" max="20" width="11.00390625" style="47" customWidth="1"/>
    <col min="21" max="22" width="11.125" style="47" customWidth="1"/>
    <col min="23" max="23" width="10.625" style="47" customWidth="1"/>
    <col min="24" max="16384" width="9.00390625" style="47" customWidth="1"/>
  </cols>
  <sheetData>
    <row r="1" s="68" customFormat="1" ht="13.5" customHeight="1">
      <c r="A1" s="68" t="s">
        <v>460</v>
      </c>
    </row>
    <row r="2" spans="5:10" ht="13.5" customHeight="1" thickBot="1">
      <c r="E2" s="82"/>
      <c r="F2" s="82"/>
      <c r="I2" s="343" t="s">
        <v>409</v>
      </c>
      <c r="J2" s="82"/>
    </row>
    <row r="3" spans="1:10" s="51" customFormat="1" ht="13.5" customHeight="1">
      <c r="A3" s="538" t="s">
        <v>313</v>
      </c>
      <c r="B3" s="213" t="s">
        <v>408</v>
      </c>
      <c r="C3" s="540" t="s">
        <v>407</v>
      </c>
      <c r="D3" s="632"/>
      <c r="E3" s="532" t="s">
        <v>406</v>
      </c>
      <c r="F3" s="635"/>
      <c r="G3" s="635"/>
      <c r="H3" s="635"/>
      <c r="I3" s="635"/>
      <c r="J3" s="636"/>
    </row>
    <row r="4" spans="1:10" s="51" customFormat="1" ht="13.5" customHeight="1">
      <c r="A4" s="625"/>
      <c r="B4" s="212" t="s">
        <v>405</v>
      </c>
      <c r="C4" s="633"/>
      <c r="D4" s="634"/>
      <c r="E4" s="535" t="s">
        <v>136</v>
      </c>
      <c r="F4" s="618"/>
      <c r="G4" s="535" t="s">
        <v>404</v>
      </c>
      <c r="H4" s="618"/>
      <c r="I4" s="535" t="s">
        <v>403</v>
      </c>
      <c r="J4" s="616"/>
    </row>
    <row r="5" spans="1:10" s="51" customFormat="1" ht="13.5" customHeight="1">
      <c r="A5" s="211" t="s">
        <v>672</v>
      </c>
      <c r="B5" s="210">
        <v>26</v>
      </c>
      <c r="C5" s="89">
        <v>583</v>
      </c>
      <c r="D5" s="209">
        <v>-54</v>
      </c>
      <c r="E5" s="89">
        <v>581</v>
      </c>
      <c r="F5" s="209">
        <v>-54</v>
      </c>
      <c r="G5" s="89">
        <v>244</v>
      </c>
      <c r="H5" s="209">
        <v>-5</v>
      </c>
      <c r="I5" s="89">
        <v>337</v>
      </c>
      <c r="J5" s="209">
        <v>-49</v>
      </c>
    </row>
    <row r="6" spans="1:10" s="51" customFormat="1" ht="13.5" customHeight="1">
      <c r="A6" s="208" t="s">
        <v>402</v>
      </c>
      <c r="B6" s="210">
        <v>26</v>
      </c>
      <c r="C6" s="89">
        <v>586</v>
      </c>
      <c r="D6" s="209">
        <v>-54</v>
      </c>
      <c r="E6" s="89">
        <v>583</v>
      </c>
      <c r="F6" s="209">
        <v>-54</v>
      </c>
      <c r="G6" s="89">
        <v>234</v>
      </c>
      <c r="H6" s="209">
        <v>-4</v>
      </c>
      <c r="I6" s="89">
        <v>349</v>
      </c>
      <c r="J6" s="209">
        <v>-50</v>
      </c>
    </row>
    <row r="7" spans="1:10" s="51" customFormat="1" ht="13.5" customHeight="1">
      <c r="A7" s="208" t="s">
        <v>673</v>
      </c>
      <c r="B7" s="210">
        <v>26</v>
      </c>
      <c r="C7" s="89">
        <v>593</v>
      </c>
      <c r="D7" s="209">
        <v>-54</v>
      </c>
      <c r="E7" s="89">
        <v>580</v>
      </c>
      <c r="F7" s="209">
        <v>-49</v>
      </c>
      <c r="G7" s="89">
        <f>229+3</f>
        <v>232</v>
      </c>
      <c r="H7" s="209">
        <v>-3</v>
      </c>
      <c r="I7" s="89">
        <f>302+46</f>
        <v>348</v>
      </c>
      <c r="J7" s="209">
        <v>-46</v>
      </c>
    </row>
    <row r="8" spans="1:10" s="51" customFormat="1" ht="13.5" customHeight="1" thickBot="1">
      <c r="A8" s="208" t="s">
        <v>674</v>
      </c>
      <c r="B8" s="207">
        <v>26</v>
      </c>
      <c r="C8" s="85">
        <v>594</v>
      </c>
      <c r="D8" s="206">
        <v>-54</v>
      </c>
      <c r="E8" s="85">
        <v>578</v>
      </c>
      <c r="F8" s="206">
        <v>-50</v>
      </c>
      <c r="G8" s="85">
        <v>231</v>
      </c>
      <c r="H8" s="206">
        <v>-2</v>
      </c>
      <c r="I8" s="85">
        <v>347</v>
      </c>
      <c r="J8" s="206">
        <v>-48</v>
      </c>
    </row>
    <row r="9" ht="13.5" customHeight="1">
      <c r="A9" s="365" t="s">
        <v>675</v>
      </c>
    </row>
    <row r="10" s="83" customFormat="1" ht="13.5" customHeight="1">
      <c r="A10" s="47" t="s">
        <v>401</v>
      </c>
    </row>
  </sheetData>
  <sheetProtection/>
  <mergeCells count="6">
    <mergeCell ref="A3:A4"/>
    <mergeCell ref="C3:D4"/>
    <mergeCell ref="E3:J3"/>
    <mergeCell ref="E4:F4"/>
    <mergeCell ref="G4:H4"/>
    <mergeCell ref="I4:J4"/>
  </mergeCells>
  <printOptions/>
  <pageMargins left="0.7874015748031497" right="0.7874015748031497" top="0.5905511811023623" bottom="0.9055118110236221" header="0.3937007874015748" footer="0.7086614173228347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6"/>
  <sheetViews>
    <sheetView view="pageBreakPreview" zoomScaleSheetLayoutView="100" zoomScalePageLayoutView="0" workbookViewId="0" topLeftCell="A1">
      <selection activeCell="A1" sqref="A1"/>
    </sheetView>
  </sheetViews>
  <sheetFormatPr defaultColWidth="12.00390625" defaultRowHeight="12.75" customHeight="1"/>
  <cols>
    <col min="1" max="4" width="22.75390625" style="2" customWidth="1"/>
    <col min="5" max="16384" width="12.00390625" style="2" customWidth="1"/>
  </cols>
  <sheetData>
    <row r="1" spans="1:4" s="1" customFormat="1" ht="13.5" customHeight="1">
      <c r="A1" s="1" t="s">
        <v>56</v>
      </c>
      <c r="B1" s="2"/>
      <c r="C1" s="2"/>
      <c r="D1" s="2"/>
    </row>
    <row r="2" spans="1:4" s="1" customFormat="1" ht="12" customHeight="1" thickBot="1">
      <c r="A2" s="2"/>
      <c r="B2" s="2"/>
      <c r="C2" s="2"/>
      <c r="D2" s="2"/>
    </row>
    <row r="3" spans="1:4" s="13" customFormat="1" ht="13.5" customHeight="1">
      <c r="A3" s="522" t="s">
        <v>473</v>
      </c>
      <c r="B3" s="526" t="s">
        <v>55</v>
      </c>
      <c r="C3" s="527"/>
      <c r="D3" s="527"/>
    </row>
    <row r="4" spans="1:4" s="13" customFormat="1" ht="13.5" customHeight="1">
      <c r="A4" s="528"/>
      <c r="B4" s="36" t="s">
        <v>54</v>
      </c>
      <c r="C4" s="36" t="s">
        <v>53</v>
      </c>
      <c r="D4" s="35" t="s">
        <v>52</v>
      </c>
    </row>
    <row r="5" spans="1:4" s="13" customFormat="1" ht="13.5" customHeight="1">
      <c r="A5" s="529"/>
      <c r="B5" s="33" t="s">
        <v>14</v>
      </c>
      <c r="C5" s="33" t="s">
        <v>22</v>
      </c>
      <c r="D5" s="32" t="s">
        <v>22</v>
      </c>
    </row>
    <row r="6" spans="1:4" s="13" customFormat="1" ht="10.5" customHeight="1">
      <c r="A6" s="31" t="s">
        <v>468</v>
      </c>
      <c r="B6" s="46">
        <v>8.19</v>
      </c>
      <c r="C6" s="45">
        <v>41700</v>
      </c>
      <c r="D6" s="26">
        <v>570000</v>
      </c>
    </row>
    <row r="7" spans="1:4" s="13" customFormat="1" ht="10.5" customHeight="1">
      <c r="A7" s="23" t="s">
        <v>469</v>
      </c>
      <c r="B7" s="44">
        <v>7.94</v>
      </c>
      <c r="C7" s="43">
        <v>41600</v>
      </c>
      <c r="D7" s="22">
        <v>620000</v>
      </c>
    </row>
    <row r="8" spans="1:4" s="13" customFormat="1" ht="10.5" customHeight="1">
      <c r="A8" s="31" t="s">
        <v>470</v>
      </c>
      <c r="B8" s="44">
        <v>7.94</v>
      </c>
      <c r="C8" s="43">
        <v>41600</v>
      </c>
      <c r="D8" s="22">
        <v>620000</v>
      </c>
    </row>
    <row r="9" spans="1:4" s="13" customFormat="1" ht="10.5" customHeight="1">
      <c r="A9" s="23" t="s">
        <v>474</v>
      </c>
      <c r="B9" s="44">
        <v>8.23</v>
      </c>
      <c r="C9" s="43">
        <v>43300</v>
      </c>
      <c r="D9" s="22">
        <v>640000</v>
      </c>
    </row>
    <row r="10" spans="1:4" s="13" customFormat="1" ht="10.5" customHeight="1" thickBot="1">
      <c r="A10" s="18" t="s">
        <v>475</v>
      </c>
      <c r="B10" s="42">
        <v>8.23</v>
      </c>
      <c r="C10" s="41">
        <v>43300</v>
      </c>
      <c r="D10" s="17">
        <v>640000</v>
      </c>
    </row>
    <row r="11" spans="1:4" ht="12" customHeight="1">
      <c r="A11" s="11" t="s">
        <v>16</v>
      </c>
      <c r="B11" s="11"/>
      <c r="C11" s="11"/>
      <c r="D11" s="11"/>
    </row>
    <row r="36" spans="2:4" ht="12.75" customHeight="1">
      <c r="B36" s="40"/>
      <c r="C36" s="40"/>
      <c r="D36" s="40"/>
    </row>
    <row r="37" spans="1:4" ht="12.75" customHeight="1">
      <c r="A37" s="40"/>
      <c r="B37" s="40"/>
      <c r="C37" s="40"/>
      <c r="D37" s="40"/>
    </row>
    <row r="38" spans="1:4" ht="12.75" customHeight="1">
      <c r="A38" s="40"/>
      <c r="B38" s="40"/>
      <c r="C38" s="40"/>
      <c r="D38" s="40"/>
    </row>
    <row r="39" spans="1:4" ht="12.75" customHeight="1">
      <c r="A39" s="40"/>
      <c r="B39" s="40"/>
      <c r="C39" s="40"/>
      <c r="D39" s="40"/>
    </row>
    <row r="40" spans="1:4" ht="12.75" customHeight="1">
      <c r="A40" s="40"/>
      <c r="B40" s="40"/>
      <c r="C40" s="40"/>
      <c r="D40" s="40"/>
    </row>
    <row r="41" spans="1:4" ht="12.75" customHeight="1">
      <c r="A41" s="40"/>
      <c r="B41" s="40"/>
      <c r="C41" s="40"/>
      <c r="D41" s="40"/>
    </row>
    <row r="42" spans="1:4" ht="12.75" customHeight="1">
      <c r="A42" s="40"/>
      <c r="B42" s="40"/>
      <c r="C42" s="40"/>
      <c r="D42" s="40"/>
    </row>
    <row r="43" spans="1:4" ht="12.75" customHeight="1">
      <c r="A43" s="40"/>
      <c r="B43" s="40"/>
      <c r="C43" s="40"/>
      <c r="D43" s="40"/>
    </row>
    <row r="44" spans="1:4" ht="12.75" customHeight="1">
      <c r="A44" s="40"/>
      <c r="B44" s="40"/>
      <c r="C44" s="40"/>
      <c r="D44" s="40"/>
    </row>
    <row r="45" spans="1:4" ht="12.75" customHeight="1">
      <c r="A45" s="40"/>
      <c r="B45" s="40"/>
      <c r="C45" s="40"/>
      <c r="D45" s="40"/>
    </row>
    <row r="46" ht="12.75" customHeight="1">
      <c r="A46" s="40"/>
    </row>
  </sheetData>
  <sheetProtection/>
  <mergeCells count="2">
    <mergeCell ref="B3:D3"/>
    <mergeCell ref="A3:A5"/>
  </mergeCells>
  <printOptions/>
  <pageMargins left="0.7874015748031497" right="0.7874015748031497" top="0.5905511811023623" bottom="0.9055118110236221" header="0.5118110236220472" footer="0.7086614173228347"/>
  <pageSetup horizontalDpi="300" verticalDpi="300" orientation="portrait" paperSize="9" scale="9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L1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2.625" style="47" customWidth="1"/>
    <col min="2" max="6" width="16.625" style="47" customWidth="1"/>
    <col min="7" max="11" width="19.125" style="47" customWidth="1"/>
    <col min="12" max="13" width="11.25390625" style="47" customWidth="1"/>
    <col min="14" max="14" width="11.75390625" style="47" customWidth="1"/>
    <col min="15" max="15" width="11.875" style="47" customWidth="1"/>
    <col min="16" max="16" width="11.00390625" style="47" customWidth="1"/>
    <col min="17" max="17" width="11.75390625" style="47" customWidth="1"/>
    <col min="18" max="18" width="11.50390625" style="47" customWidth="1"/>
    <col min="19" max="19" width="11.25390625" style="47" customWidth="1"/>
    <col min="20" max="20" width="11.00390625" style="47" customWidth="1"/>
    <col min="21" max="21" width="11.125" style="47" customWidth="1"/>
    <col min="22" max="22" width="11.25390625" style="47" customWidth="1"/>
    <col min="23" max="23" width="10.625" style="47" customWidth="1"/>
    <col min="24" max="16384" width="9.00390625" style="47" customWidth="1"/>
  </cols>
  <sheetData>
    <row r="1" s="68" customFormat="1" ht="13.5" customHeight="1">
      <c r="A1" s="68" t="s">
        <v>461</v>
      </c>
    </row>
    <row r="2" ht="13.5" customHeight="1" thickBot="1">
      <c r="A2" s="2" t="s">
        <v>419</v>
      </c>
    </row>
    <row r="3" spans="1:11" s="51" customFormat="1" ht="13.5" customHeight="1">
      <c r="A3" s="538" t="s">
        <v>140</v>
      </c>
      <c r="B3" s="532" t="s">
        <v>302</v>
      </c>
      <c r="C3" s="532" t="s">
        <v>418</v>
      </c>
      <c r="D3" s="635"/>
      <c r="E3" s="635"/>
      <c r="F3" s="532" t="s">
        <v>417</v>
      </c>
      <c r="G3" s="532" t="s">
        <v>416</v>
      </c>
      <c r="H3" s="635"/>
      <c r="I3" s="635"/>
      <c r="J3" s="532" t="s">
        <v>415</v>
      </c>
      <c r="K3" s="636"/>
    </row>
    <row r="4" spans="1:11" s="51" customFormat="1" ht="13.5" customHeight="1">
      <c r="A4" s="625"/>
      <c r="B4" s="535"/>
      <c r="C4" s="77" t="s">
        <v>75</v>
      </c>
      <c r="D4" s="77" t="s">
        <v>413</v>
      </c>
      <c r="E4" s="77" t="s">
        <v>412</v>
      </c>
      <c r="F4" s="535"/>
      <c r="G4" s="77" t="s">
        <v>414</v>
      </c>
      <c r="H4" s="77" t="s">
        <v>413</v>
      </c>
      <c r="I4" s="77" t="s">
        <v>412</v>
      </c>
      <c r="J4" s="77" t="s">
        <v>411</v>
      </c>
      <c r="K4" s="76" t="s">
        <v>410</v>
      </c>
    </row>
    <row r="5" spans="1:12" s="51" customFormat="1" ht="13.5" customHeight="1">
      <c r="A5" s="95" t="s">
        <v>463</v>
      </c>
      <c r="B5" s="491">
        <v>1136</v>
      </c>
      <c r="C5" s="492">
        <v>8305</v>
      </c>
      <c r="D5" s="492">
        <v>274</v>
      </c>
      <c r="E5" s="492">
        <v>8031</v>
      </c>
      <c r="F5" s="492">
        <v>89222</v>
      </c>
      <c r="G5" s="492">
        <v>521730129</v>
      </c>
      <c r="H5" s="492">
        <v>154859125</v>
      </c>
      <c r="I5" s="492">
        <v>366871004</v>
      </c>
      <c r="J5" s="493">
        <v>8.2</v>
      </c>
      <c r="K5" s="492">
        <v>37234</v>
      </c>
      <c r="L5" s="57"/>
    </row>
    <row r="6" spans="1:11" s="57" customFormat="1" ht="13.5" customHeight="1">
      <c r="A6" s="92" t="s">
        <v>464</v>
      </c>
      <c r="B6" s="494">
        <v>1119</v>
      </c>
      <c r="C6" s="495">
        <v>7712</v>
      </c>
      <c r="D6" s="495">
        <v>309</v>
      </c>
      <c r="E6" s="495">
        <v>7403</v>
      </c>
      <c r="F6" s="495">
        <v>84713</v>
      </c>
      <c r="G6" s="495">
        <v>488376499</v>
      </c>
      <c r="H6" s="495">
        <v>151108373</v>
      </c>
      <c r="I6" s="495">
        <v>337268126</v>
      </c>
      <c r="J6" s="496">
        <v>8</v>
      </c>
      <c r="K6" s="495">
        <v>35843</v>
      </c>
    </row>
    <row r="7" spans="1:11" s="57" customFormat="1" ht="13.5" customHeight="1">
      <c r="A7" s="199" t="s">
        <v>465</v>
      </c>
      <c r="B7" s="494">
        <v>1104</v>
      </c>
      <c r="C7" s="495">
        <v>7370</v>
      </c>
      <c r="D7" s="495">
        <v>308</v>
      </c>
      <c r="E7" s="495">
        <v>7062</v>
      </c>
      <c r="F7" s="495">
        <v>79157</v>
      </c>
      <c r="G7" s="495">
        <v>487413095</v>
      </c>
      <c r="H7" s="495">
        <v>178988309</v>
      </c>
      <c r="I7" s="495">
        <v>308424786</v>
      </c>
      <c r="J7" s="496">
        <v>7.7</v>
      </c>
      <c r="K7" s="495">
        <v>34869</v>
      </c>
    </row>
    <row r="8" spans="1:11" s="57" customFormat="1" ht="13.5" customHeight="1">
      <c r="A8" s="92" t="s">
        <v>466</v>
      </c>
      <c r="B8" s="494">
        <v>1064</v>
      </c>
      <c r="C8" s="495">
        <v>6527</v>
      </c>
      <c r="D8" s="495">
        <v>227</v>
      </c>
      <c r="E8" s="495">
        <v>6300</v>
      </c>
      <c r="F8" s="495">
        <v>71640</v>
      </c>
      <c r="G8" s="495">
        <v>429936498</v>
      </c>
      <c r="H8" s="495">
        <v>133585345</v>
      </c>
      <c r="I8" s="495">
        <v>296351153</v>
      </c>
      <c r="J8" s="496">
        <v>7.4</v>
      </c>
      <c r="K8" s="495">
        <v>36252</v>
      </c>
    </row>
    <row r="9" spans="1:11" s="57" customFormat="1" ht="13.5" customHeight="1" thickBot="1">
      <c r="A9" s="88" t="s">
        <v>467</v>
      </c>
      <c r="B9" s="497">
        <v>1028</v>
      </c>
      <c r="C9" s="498">
        <v>6622</v>
      </c>
      <c r="D9" s="498">
        <v>234</v>
      </c>
      <c r="E9" s="498">
        <v>6388</v>
      </c>
      <c r="F9" s="498">
        <v>75017</v>
      </c>
      <c r="G9" s="498">
        <v>451339500</v>
      </c>
      <c r="H9" s="498">
        <v>157276011</v>
      </c>
      <c r="I9" s="498">
        <v>294063489</v>
      </c>
      <c r="J9" s="499">
        <v>7.5</v>
      </c>
      <c r="K9" s="498">
        <v>35972</v>
      </c>
    </row>
    <row r="10" spans="1:12" s="83" customFormat="1" ht="13.5" customHeight="1">
      <c r="A10" s="267" t="s">
        <v>263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</row>
  </sheetData>
  <sheetProtection/>
  <mergeCells count="6">
    <mergeCell ref="A3:A4"/>
    <mergeCell ref="B3:B4"/>
    <mergeCell ref="C3:E3"/>
    <mergeCell ref="F3:F4"/>
    <mergeCell ref="G3:I3"/>
    <mergeCell ref="J3:K3"/>
  </mergeCells>
  <printOptions/>
  <pageMargins left="0.7874015748031497" right="0.7874015748031497" top="0.5905511811023623" bottom="0.9055118110236221" header="0.3937007874015748" footer="0.7086614173228347"/>
  <pageSetup horizontalDpi="600" verticalDpi="600" orientation="portrait" paperSize="9" scale="90" r:id="rId1"/>
  <colBreaks count="1" manualBreakCount="1">
    <brk id="6" max="9" man="1"/>
  </colBreaks>
</worksheet>
</file>

<file path=xl/worksheets/sheet41.xml><?xml version="1.0" encoding="utf-8"?>
<worksheet xmlns="http://schemas.openxmlformats.org/spreadsheetml/2006/main" xmlns:r="http://schemas.openxmlformats.org/officeDocument/2006/relationships">
  <dimension ref="A1:V49"/>
  <sheetViews>
    <sheetView view="pageBreakPreview" zoomScaleSheetLayoutView="100" zoomScalePageLayoutView="0" workbookViewId="0" topLeftCell="A1">
      <selection activeCell="A1" sqref="A1"/>
    </sheetView>
  </sheetViews>
  <sheetFormatPr defaultColWidth="8.375" defaultRowHeight="13.5"/>
  <cols>
    <col min="1" max="1" width="11.625" style="47" customWidth="1"/>
    <col min="2" max="11" width="8.125" style="47" customWidth="1"/>
    <col min="12" max="12" width="11.625" style="47" customWidth="1"/>
    <col min="13" max="18" width="13.50390625" style="47" customWidth="1"/>
    <col min="19" max="16384" width="8.375" style="47" customWidth="1"/>
  </cols>
  <sheetData>
    <row r="1" s="68" customFormat="1" ht="13.5" customHeight="1">
      <c r="A1" s="68" t="s">
        <v>433</v>
      </c>
    </row>
    <row r="2" spans="5:7" ht="13.5" customHeight="1" thickBot="1">
      <c r="E2" s="82"/>
      <c r="G2" s="214"/>
    </row>
    <row r="3" spans="1:22" s="51" customFormat="1" ht="15" customHeight="1">
      <c r="A3" s="568" t="s">
        <v>430</v>
      </c>
      <c r="B3" s="540" t="s">
        <v>432</v>
      </c>
      <c r="C3" s="638"/>
      <c r="D3" s="638"/>
      <c r="E3" s="638"/>
      <c r="F3" s="638"/>
      <c r="G3" s="638"/>
      <c r="H3" s="638"/>
      <c r="I3" s="632"/>
      <c r="J3" s="536" t="s">
        <v>431</v>
      </c>
      <c r="K3" s="552"/>
      <c r="L3" s="626" t="s">
        <v>430</v>
      </c>
      <c r="M3" s="540" t="s">
        <v>429</v>
      </c>
      <c r="N3" s="638"/>
      <c r="O3" s="638"/>
      <c r="P3" s="638"/>
      <c r="Q3" s="638"/>
      <c r="R3" s="638"/>
      <c r="S3" s="75"/>
      <c r="T3" s="215"/>
      <c r="U3" s="215"/>
      <c r="V3" s="215"/>
    </row>
    <row r="4" spans="1:22" s="51" customFormat="1" ht="15" customHeight="1">
      <c r="A4" s="637"/>
      <c r="B4" s="210"/>
      <c r="D4" s="642" t="s">
        <v>428</v>
      </c>
      <c r="E4" s="643"/>
      <c r="F4" s="643"/>
      <c r="G4" s="643"/>
      <c r="H4" s="643"/>
      <c r="I4" s="644"/>
      <c r="J4" s="645" t="s">
        <v>88</v>
      </c>
      <c r="K4" s="230"/>
      <c r="L4" s="639"/>
      <c r="M4" s="633"/>
      <c r="N4" s="641"/>
      <c r="O4" s="641"/>
      <c r="P4" s="641"/>
      <c r="Q4" s="641"/>
      <c r="R4" s="641"/>
      <c r="S4" s="75"/>
      <c r="T4" s="215"/>
      <c r="U4" s="215"/>
      <c r="V4" s="215"/>
    </row>
    <row r="5" spans="1:22" s="51" customFormat="1" ht="15" customHeight="1">
      <c r="A5" s="637"/>
      <c r="B5" s="210"/>
      <c r="D5" s="648" t="s">
        <v>75</v>
      </c>
      <c r="E5" s="649"/>
      <c r="F5" s="650" t="s">
        <v>404</v>
      </c>
      <c r="G5" s="651"/>
      <c r="H5" s="652" t="s">
        <v>403</v>
      </c>
      <c r="I5" s="569"/>
      <c r="J5" s="646"/>
      <c r="K5" s="230" t="s">
        <v>427</v>
      </c>
      <c r="L5" s="639"/>
      <c r="M5" s="650" t="s">
        <v>150</v>
      </c>
      <c r="N5" s="617"/>
      <c r="O5" s="650" t="s">
        <v>404</v>
      </c>
      <c r="P5" s="617"/>
      <c r="Q5" s="650" t="s">
        <v>403</v>
      </c>
      <c r="R5" s="653"/>
      <c r="S5" s="75"/>
      <c r="T5" s="215"/>
      <c r="U5" s="215"/>
      <c r="V5" s="215"/>
    </row>
    <row r="6" spans="1:22" s="51" customFormat="1" ht="15" customHeight="1">
      <c r="A6" s="637"/>
      <c r="B6" s="210"/>
      <c r="C6" s="228" t="s">
        <v>425</v>
      </c>
      <c r="D6" s="210"/>
      <c r="E6" s="228" t="s">
        <v>425</v>
      </c>
      <c r="F6" s="210"/>
      <c r="G6" s="229" t="s">
        <v>425</v>
      </c>
      <c r="I6" s="229" t="s">
        <v>425</v>
      </c>
      <c r="J6" s="646"/>
      <c r="K6" s="231" t="s">
        <v>426</v>
      </c>
      <c r="L6" s="639"/>
      <c r="M6" s="230"/>
      <c r="N6" s="229" t="s">
        <v>425</v>
      </c>
      <c r="P6" s="229" t="s">
        <v>425</v>
      </c>
      <c r="R6" s="228" t="s">
        <v>425</v>
      </c>
      <c r="S6" s="75"/>
      <c r="T6" s="215"/>
      <c r="U6" s="215"/>
      <c r="V6" s="215"/>
    </row>
    <row r="7" spans="1:22" s="51" customFormat="1" ht="15" customHeight="1">
      <c r="A7" s="634"/>
      <c r="B7" s="227"/>
      <c r="C7" s="128" t="s">
        <v>424</v>
      </c>
      <c r="D7" s="227"/>
      <c r="E7" s="128" t="s">
        <v>424</v>
      </c>
      <c r="F7" s="227"/>
      <c r="G7" s="197" t="s">
        <v>424</v>
      </c>
      <c r="H7" s="226"/>
      <c r="I7" s="197" t="s">
        <v>424</v>
      </c>
      <c r="J7" s="647"/>
      <c r="K7" s="227"/>
      <c r="L7" s="640"/>
      <c r="M7" s="147"/>
      <c r="N7" s="197" t="s">
        <v>424</v>
      </c>
      <c r="O7" s="226"/>
      <c r="P7" s="197" t="s">
        <v>424</v>
      </c>
      <c r="Q7" s="226"/>
      <c r="R7" s="128" t="s">
        <v>424</v>
      </c>
      <c r="S7" s="75"/>
      <c r="T7" s="215"/>
      <c r="U7" s="215"/>
      <c r="V7" s="215"/>
    </row>
    <row r="8" spans="1:22" s="51" customFormat="1" ht="15" customHeight="1">
      <c r="A8" s="225" t="s">
        <v>468</v>
      </c>
      <c r="B8" s="223">
        <v>72027</v>
      </c>
      <c r="C8" s="224">
        <v>31649</v>
      </c>
      <c r="D8" s="224">
        <v>18937</v>
      </c>
      <c r="E8" s="224">
        <v>7741</v>
      </c>
      <c r="F8" s="224">
        <v>8495</v>
      </c>
      <c r="G8" s="224">
        <v>3918</v>
      </c>
      <c r="H8" s="224">
        <v>10399</v>
      </c>
      <c r="I8" s="224">
        <v>3811</v>
      </c>
      <c r="J8" s="224">
        <v>89777</v>
      </c>
      <c r="K8" s="223">
        <v>33707</v>
      </c>
      <c r="L8" s="501" t="s">
        <v>676</v>
      </c>
      <c r="M8" s="58">
        <v>6685</v>
      </c>
      <c r="N8" s="219">
        <v>2749</v>
      </c>
      <c r="O8" s="57">
        <v>2942</v>
      </c>
      <c r="P8" s="219">
        <v>1288</v>
      </c>
      <c r="Q8" s="57">
        <v>3740</v>
      </c>
      <c r="R8" s="58">
        <v>1460</v>
      </c>
      <c r="S8" s="75"/>
      <c r="T8" s="215"/>
      <c r="U8" s="215"/>
      <c r="V8" s="215"/>
    </row>
    <row r="9" spans="1:22" s="51" customFormat="1" ht="15" customHeight="1">
      <c r="A9" s="222" t="s">
        <v>677</v>
      </c>
      <c r="B9" s="221">
        <v>68974</v>
      </c>
      <c r="C9" s="221">
        <v>31755</v>
      </c>
      <c r="D9" s="221">
        <v>18184</v>
      </c>
      <c r="E9" s="221">
        <v>7878</v>
      </c>
      <c r="F9" s="221">
        <v>8035</v>
      </c>
      <c r="G9" s="221">
        <v>3923</v>
      </c>
      <c r="H9" s="221">
        <v>10117</v>
      </c>
      <c r="I9" s="221">
        <v>3945</v>
      </c>
      <c r="J9" s="221">
        <v>88083</v>
      </c>
      <c r="K9" s="220">
        <v>32361</v>
      </c>
      <c r="L9" s="501" t="s">
        <v>678</v>
      </c>
      <c r="M9" s="58">
        <v>6547</v>
      </c>
      <c r="N9" s="219">
        <v>2883</v>
      </c>
      <c r="O9" s="57">
        <v>2761</v>
      </c>
      <c r="P9" s="219">
        <v>1359</v>
      </c>
      <c r="Q9" s="57">
        <v>3781</v>
      </c>
      <c r="R9" s="58">
        <v>1521</v>
      </c>
      <c r="S9" s="75"/>
      <c r="T9" s="215"/>
      <c r="U9" s="215"/>
      <c r="V9" s="215"/>
    </row>
    <row r="10" spans="1:22" s="51" customFormat="1" ht="15" customHeight="1">
      <c r="A10" s="500" t="s">
        <v>679</v>
      </c>
      <c r="B10" s="221">
        <v>67057</v>
      </c>
      <c r="C10" s="221">
        <v>32192</v>
      </c>
      <c r="D10" s="221">
        <v>17599</v>
      </c>
      <c r="E10" s="221">
        <v>7969</v>
      </c>
      <c r="F10" s="221">
        <v>7597</v>
      </c>
      <c r="G10" s="221">
        <v>3896</v>
      </c>
      <c r="H10" s="221">
        <v>9957</v>
      </c>
      <c r="I10" s="221">
        <v>4056</v>
      </c>
      <c r="J10" s="221">
        <v>82245</v>
      </c>
      <c r="K10" s="220">
        <v>30509</v>
      </c>
      <c r="L10" s="501" t="s">
        <v>679</v>
      </c>
      <c r="M10" s="58">
        <v>6383</v>
      </c>
      <c r="N10" s="219">
        <v>3041</v>
      </c>
      <c r="O10" s="57">
        <v>2592</v>
      </c>
      <c r="P10" s="219">
        <v>1363</v>
      </c>
      <c r="Q10" s="57">
        <v>3783</v>
      </c>
      <c r="R10" s="58">
        <v>1675</v>
      </c>
      <c r="S10" s="75"/>
      <c r="T10" s="215"/>
      <c r="U10" s="215"/>
      <c r="V10" s="215"/>
    </row>
    <row r="11" spans="1:22" s="51" customFormat="1" ht="15" customHeight="1">
      <c r="A11" s="222" t="s">
        <v>669</v>
      </c>
      <c r="B11" s="221">
        <v>66243</v>
      </c>
      <c r="C11" s="221">
        <v>34127</v>
      </c>
      <c r="D11" s="221">
        <v>16311</v>
      </c>
      <c r="E11" s="221">
        <v>8111</v>
      </c>
      <c r="F11" s="221">
        <v>7408</v>
      </c>
      <c r="G11" s="221">
        <v>4038</v>
      </c>
      <c r="H11" s="221">
        <v>8887</v>
      </c>
      <c r="I11" s="221">
        <v>4067</v>
      </c>
      <c r="J11" s="221">
        <v>71078</v>
      </c>
      <c r="K11" s="220">
        <v>25911</v>
      </c>
      <c r="L11" s="501" t="s">
        <v>680</v>
      </c>
      <c r="M11" s="58">
        <v>5266</v>
      </c>
      <c r="N11" s="219">
        <v>2550</v>
      </c>
      <c r="O11" s="57">
        <v>2189</v>
      </c>
      <c r="P11" s="219">
        <v>1148</v>
      </c>
      <c r="Q11" s="57">
        <v>3068</v>
      </c>
      <c r="R11" s="58">
        <v>1400</v>
      </c>
      <c r="S11" s="75"/>
      <c r="T11" s="215"/>
      <c r="U11" s="215"/>
      <c r="V11" s="215"/>
    </row>
    <row r="12" spans="1:22" s="51" customFormat="1" ht="15" customHeight="1" thickBot="1">
      <c r="A12" s="166" t="s">
        <v>671</v>
      </c>
      <c r="B12" s="217">
        <v>68642</v>
      </c>
      <c r="C12" s="218">
        <v>36816</v>
      </c>
      <c r="D12" s="218">
        <v>16255</v>
      </c>
      <c r="E12" s="218">
        <v>8186</v>
      </c>
      <c r="F12" s="218">
        <v>7366</v>
      </c>
      <c r="G12" s="218">
        <v>4123</v>
      </c>
      <c r="H12" s="218">
        <v>8727</v>
      </c>
      <c r="I12" s="218">
        <v>3937</v>
      </c>
      <c r="J12" s="218">
        <v>72477</v>
      </c>
      <c r="K12" s="217">
        <v>27030</v>
      </c>
      <c r="L12" s="502" t="s">
        <v>681</v>
      </c>
      <c r="M12" s="55">
        <v>5354</v>
      </c>
      <c r="N12" s="216">
        <v>2657</v>
      </c>
      <c r="O12" s="54">
        <v>2284</v>
      </c>
      <c r="P12" s="216">
        <v>1201</v>
      </c>
      <c r="Q12" s="54">
        <v>3052</v>
      </c>
      <c r="R12" s="55">
        <v>1443</v>
      </c>
      <c r="S12" s="75"/>
      <c r="T12" s="215"/>
      <c r="U12" s="215"/>
      <c r="V12" s="215"/>
    </row>
    <row r="13" spans="1:12" ht="12" customHeight="1">
      <c r="A13" s="82"/>
      <c r="L13" s="47" t="s">
        <v>423</v>
      </c>
    </row>
    <row r="14" spans="1:12" s="51" customFormat="1" ht="12" customHeight="1">
      <c r="A14" s="47"/>
      <c r="B14" s="47"/>
      <c r="C14" s="47"/>
      <c r="D14" s="47"/>
      <c r="E14" s="47"/>
      <c r="F14" s="47"/>
      <c r="G14" s="47"/>
      <c r="L14" s="47" t="s">
        <v>422</v>
      </c>
    </row>
    <row r="15" spans="1:12" s="51" customFormat="1" ht="12" customHeight="1">
      <c r="A15" s="47"/>
      <c r="B15" s="47"/>
      <c r="C15" s="47"/>
      <c r="D15" s="47"/>
      <c r="E15" s="47"/>
      <c r="F15" s="47"/>
      <c r="G15" s="47"/>
      <c r="L15" s="48" t="s">
        <v>421</v>
      </c>
    </row>
    <row r="16" spans="1:12" s="51" customFormat="1" ht="13.5" customHeight="1">
      <c r="A16" s="214"/>
      <c r="B16" s="214"/>
      <c r="C16" s="214"/>
      <c r="D16" s="214"/>
      <c r="E16" s="214"/>
      <c r="F16" s="214"/>
      <c r="G16" s="214"/>
      <c r="L16" s="48" t="s">
        <v>420</v>
      </c>
    </row>
    <row r="17" spans="1:7" s="51" customFormat="1" ht="13.5" customHeight="1">
      <c r="A17" s="214"/>
      <c r="B17" s="214"/>
      <c r="C17" s="214"/>
      <c r="D17" s="214"/>
      <c r="E17" s="214"/>
      <c r="F17" s="214"/>
      <c r="G17" s="214"/>
    </row>
    <row r="18" spans="1:7" ht="13.5" customHeight="1">
      <c r="A18" s="214"/>
      <c r="B18" s="214"/>
      <c r="C18" s="214"/>
      <c r="D18" s="214"/>
      <c r="E18" s="214"/>
      <c r="F18" s="214"/>
      <c r="G18" s="214"/>
    </row>
    <row r="19" spans="1:7" ht="13.5" customHeight="1">
      <c r="A19" s="214"/>
      <c r="B19" s="214"/>
      <c r="C19" s="214"/>
      <c r="D19" s="214"/>
      <c r="E19" s="214"/>
      <c r="F19" s="214"/>
      <c r="G19" s="214"/>
    </row>
    <row r="20" spans="1:7" ht="13.5" customHeight="1">
      <c r="A20" s="214"/>
      <c r="B20" s="214"/>
      <c r="C20" s="214"/>
      <c r="D20" s="214"/>
      <c r="E20" s="214"/>
      <c r="F20" s="214"/>
      <c r="G20" s="214"/>
    </row>
    <row r="21" spans="1:8" ht="13.5" customHeight="1">
      <c r="A21" s="214"/>
      <c r="B21" s="214"/>
      <c r="C21" s="214"/>
      <c r="D21" s="214"/>
      <c r="E21" s="214"/>
      <c r="F21" s="214"/>
      <c r="G21" s="214"/>
      <c r="H21" s="214"/>
    </row>
    <row r="22" spans="1:8" ht="13.5" customHeight="1">
      <c r="A22" s="214"/>
      <c r="B22" s="214"/>
      <c r="C22" s="214"/>
      <c r="D22" s="214"/>
      <c r="E22" s="214"/>
      <c r="F22" s="214"/>
      <c r="G22" s="214"/>
      <c r="H22" s="214"/>
    </row>
    <row r="23" spans="1:8" ht="13.5" customHeight="1">
      <c r="A23" s="214"/>
      <c r="B23" s="214"/>
      <c r="C23" s="214"/>
      <c r="D23" s="214"/>
      <c r="E23" s="214"/>
      <c r="F23" s="214"/>
      <c r="G23" s="214"/>
      <c r="H23" s="214"/>
    </row>
    <row r="24" spans="1:8" ht="13.5" customHeight="1">
      <c r="A24" s="214"/>
      <c r="B24" s="214"/>
      <c r="C24" s="214"/>
      <c r="D24" s="214"/>
      <c r="E24" s="214"/>
      <c r="F24" s="214"/>
      <c r="G24" s="214"/>
      <c r="H24" s="214"/>
    </row>
    <row r="25" spans="1:8" ht="13.5" customHeight="1">
      <c r="A25" s="214"/>
      <c r="B25" s="214"/>
      <c r="C25" s="214"/>
      <c r="D25" s="214"/>
      <c r="E25" s="214"/>
      <c r="F25" s="214"/>
      <c r="G25" s="214"/>
      <c r="H25" s="214"/>
    </row>
    <row r="26" spans="1:8" ht="13.5" customHeight="1">
      <c r="A26" s="214"/>
      <c r="B26" s="214"/>
      <c r="C26" s="214"/>
      <c r="D26" s="214"/>
      <c r="E26" s="214"/>
      <c r="F26" s="214"/>
      <c r="G26" s="214"/>
      <c r="H26" s="214"/>
    </row>
    <row r="27" spans="1:8" ht="13.5" customHeight="1">
      <c r="A27" s="214"/>
      <c r="B27" s="214"/>
      <c r="C27" s="214"/>
      <c r="D27" s="214"/>
      <c r="E27" s="214"/>
      <c r="F27" s="214"/>
      <c r="G27" s="214"/>
      <c r="H27" s="214"/>
    </row>
    <row r="28" spans="1:8" ht="13.5" customHeight="1">
      <c r="A28" s="214"/>
      <c r="B28" s="214"/>
      <c r="C28" s="214"/>
      <c r="D28" s="214"/>
      <c r="E28" s="214"/>
      <c r="F28" s="214"/>
      <c r="G28" s="214"/>
      <c r="H28" s="214"/>
    </row>
    <row r="29" spans="1:8" ht="13.5" customHeight="1">
      <c r="A29" s="214"/>
      <c r="B29" s="214"/>
      <c r="C29" s="214"/>
      <c r="D29" s="214"/>
      <c r="E29" s="214"/>
      <c r="F29" s="214"/>
      <c r="G29" s="214"/>
      <c r="H29" s="214"/>
    </row>
    <row r="30" spans="1:8" ht="13.5" customHeight="1">
      <c r="A30" s="214"/>
      <c r="B30" s="214"/>
      <c r="C30" s="214"/>
      <c r="D30" s="214"/>
      <c r="E30" s="214"/>
      <c r="F30" s="214"/>
      <c r="G30" s="214"/>
      <c r="H30" s="214"/>
    </row>
    <row r="31" spans="1:8" ht="13.5" customHeight="1">
      <c r="A31" s="214"/>
      <c r="B31" s="214"/>
      <c r="C31" s="214"/>
      <c r="D31" s="214"/>
      <c r="E31" s="214"/>
      <c r="F31" s="214"/>
      <c r="G31" s="214"/>
      <c r="H31" s="214"/>
    </row>
    <row r="32" spans="1:8" ht="13.5" customHeight="1">
      <c r="A32" s="214"/>
      <c r="B32" s="214"/>
      <c r="C32" s="214"/>
      <c r="D32" s="214"/>
      <c r="E32" s="214"/>
      <c r="F32" s="214"/>
      <c r="G32" s="214"/>
      <c r="H32" s="214"/>
    </row>
    <row r="33" spans="1:8" ht="13.5" customHeight="1">
      <c r="A33" s="214"/>
      <c r="B33" s="214"/>
      <c r="C33" s="214"/>
      <c r="D33" s="214"/>
      <c r="E33" s="214"/>
      <c r="F33" s="214"/>
      <c r="G33" s="214"/>
      <c r="H33" s="214"/>
    </row>
    <row r="34" spans="1:8" ht="13.5" customHeight="1">
      <c r="A34" s="214"/>
      <c r="B34" s="214"/>
      <c r="C34" s="214"/>
      <c r="D34" s="214"/>
      <c r="E34" s="214"/>
      <c r="F34" s="214"/>
      <c r="G34" s="214"/>
      <c r="H34" s="214"/>
    </row>
    <row r="35" spans="1:8" ht="13.5" customHeight="1">
      <c r="A35" s="214"/>
      <c r="B35" s="214"/>
      <c r="C35" s="214"/>
      <c r="D35" s="214"/>
      <c r="E35" s="214"/>
      <c r="F35" s="214"/>
      <c r="G35" s="214"/>
      <c r="H35" s="214"/>
    </row>
    <row r="36" spans="1:8" ht="13.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3.5" customHeight="1">
      <c r="A37" s="214"/>
      <c r="B37" s="214"/>
      <c r="C37" s="214"/>
      <c r="D37" s="214"/>
      <c r="E37" s="214"/>
      <c r="F37" s="214"/>
      <c r="G37" s="214"/>
      <c r="H37" s="214"/>
    </row>
    <row r="38" spans="1:8" ht="13.5" customHeight="1">
      <c r="A38" s="214"/>
      <c r="B38" s="214"/>
      <c r="C38" s="214"/>
      <c r="D38" s="214"/>
      <c r="E38" s="214"/>
      <c r="F38" s="214"/>
      <c r="G38" s="214"/>
      <c r="H38" s="214"/>
    </row>
    <row r="39" spans="7:8" ht="13.5" customHeight="1">
      <c r="G39" s="214"/>
      <c r="H39" s="214"/>
    </row>
    <row r="40" ht="13.5" customHeight="1">
      <c r="H40" s="214"/>
    </row>
    <row r="41" ht="13.5" customHeight="1">
      <c r="H41" s="214"/>
    </row>
    <row r="42" ht="13.5" customHeight="1">
      <c r="H42" s="214"/>
    </row>
    <row r="43" ht="13.5" customHeight="1">
      <c r="H43" s="214"/>
    </row>
    <row r="44" ht="13.5" customHeight="1">
      <c r="H44" s="214"/>
    </row>
    <row r="45" ht="13.5" customHeight="1">
      <c r="H45" s="214"/>
    </row>
    <row r="46" ht="13.5" customHeight="1">
      <c r="H46" s="214"/>
    </row>
    <row r="47" ht="13.5" customHeight="1">
      <c r="H47" s="214"/>
    </row>
    <row r="48" ht="13.5" customHeight="1">
      <c r="H48" s="214"/>
    </row>
    <row r="49" ht="13.5" customHeight="1">
      <c r="H49" s="214"/>
    </row>
  </sheetData>
  <sheetProtection/>
  <mergeCells count="13">
    <mergeCell ref="M5:N5"/>
    <mergeCell ref="O5:P5"/>
    <mergeCell ref="Q5:R5"/>
    <mergeCell ref="A3:A7"/>
    <mergeCell ref="B3:I3"/>
    <mergeCell ref="J3:K3"/>
    <mergeCell ref="L3:L7"/>
    <mergeCell ref="M3:R4"/>
    <mergeCell ref="D4:I4"/>
    <mergeCell ref="J4:J7"/>
    <mergeCell ref="D5:E5"/>
    <mergeCell ref="F5:G5"/>
    <mergeCell ref="H5:I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2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Y44"/>
  <sheetViews>
    <sheetView view="pageBreakPreview" zoomScaleNormal="110" zoomScaleSheetLayoutView="100" zoomScalePageLayoutView="0" workbookViewId="0" topLeftCell="A1">
      <selection activeCell="A1" sqref="A1"/>
    </sheetView>
  </sheetViews>
  <sheetFormatPr defaultColWidth="8.375" defaultRowHeight="13.5"/>
  <cols>
    <col min="1" max="1" width="8.625" style="47" customWidth="1"/>
    <col min="2" max="2" width="1.00390625" style="47" customWidth="1"/>
    <col min="3" max="3" width="7.625" style="47" customWidth="1"/>
    <col min="4" max="13" width="10.75390625" style="47" customWidth="1"/>
    <col min="14" max="14" width="8.625" style="47" customWidth="1"/>
    <col min="15" max="15" width="1.00390625" style="47" customWidth="1"/>
    <col min="16" max="16" width="7.625" style="47" customWidth="1"/>
    <col min="17" max="25" width="10.75390625" style="47" customWidth="1"/>
    <col min="26" max="16384" width="8.375" style="47" customWidth="1"/>
  </cols>
  <sheetData>
    <row r="1" s="68" customFormat="1" ht="13.5" customHeight="1">
      <c r="A1" s="68" t="s">
        <v>462</v>
      </c>
    </row>
    <row r="2" ht="13.5" customHeight="1" thickBot="1">
      <c r="A2" s="51"/>
    </row>
    <row r="3" spans="1:25" s="51" customFormat="1" ht="45" customHeight="1">
      <c r="A3" s="538" t="s">
        <v>447</v>
      </c>
      <c r="B3" s="538"/>
      <c r="C3" s="539"/>
      <c r="D3" s="144" t="s">
        <v>456</v>
      </c>
      <c r="E3" s="129" t="s">
        <v>455</v>
      </c>
      <c r="F3" s="130" t="s">
        <v>454</v>
      </c>
      <c r="G3" s="130" t="s">
        <v>453</v>
      </c>
      <c r="H3" s="130" t="s">
        <v>452</v>
      </c>
      <c r="I3" s="503" t="s">
        <v>682</v>
      </c>
      <c r="J3" s="130" t="s">
        <v>451</v>
      </c>
      <c r="K3" s="130" t="s">
        <v>450</v>
      </c>
      <c r="L3" s="130" t="s">
        <v>449</v>
      </c>
      <c r="M3" s="129" t="s">
        <v>448</v>
      </c>
      <c r="N3" s="532" t="s">
        <v>447</v>
      </c>
      <c r="O3" s="532"/>
      <c r="P3" s="532"/>
      <c r="Q3" s="295" t="s">
        <v>446</v>
      </c>
      <c r="R3" s="504" t="s">
        <v>445</v>
      </c>
      <c r="S3" s="295" t="s">
        <v>444</v>
      </c>
      <c r="T3" s="504" t="s">
        <v>443</v>
      </c>
      <c r="U3" s="295" t="s">
        <v>442</v>
      </c>
      <c r="V3" s="130" t="s">
        <v>441</v>
      </c>
      <c r="W3" s="504" t="s">
        <v>440</v>
      </c>
      <c r="X3" s="503" t="s">
        <v>439</v>
      </c>
      <c r="Y3" s="505" t="s">
        <v>438</v>
      </c>
    </row>
    <row r="4" spans="1:25" s="51" customFormat="1" ht="15" customHeight="1">
      <c r="A4" s="236" t="s">
        <v>683</v>
      </c>
      <c r="C4" s="235" t="s">
        <v>437</v>
      </c>
      <c r="D4" s="237">
        <v>33707</v>
      </c>
      <c r="E4" s="73">
        <v>234</v>
      </c>
      <c r="F4" s="73">
        <v>8</v>
      </c>
      <c r="G4" s="126">
        <v>3956</v>
      </c>
      <c r="H4" s="73">
        <v>3366</v>
      </c>
      <c r="I4" s="73">
        <v>57</v>
      </c>
      <c r="J4" s="73">
        <v>190</v>
      </c>
      <c r="K4" s="73">
        <v>1394</v>
      </c>
      <c r="L4" s="73">
        <v>4371</v>
      </c>
      <c r="M4" s="73">
        <v>272</v>
      </c>
      <c r="N4" s="506" t="s">
        <v>683</v>
      </c>
      <c r="P4" s="443" t="s">
        <v>437</v>
      </c>
      <c r="Q4" s="74">
        <v>496</v>
      </c>
      <c r="R4" s="73">
        <v>542</v>
      </c>
      <c r="S4" s="126">
        <v>2298</v>
      </c>
      <c r="T4" s="73">
        <v>582</v>
      </c>
      <c r="U4" s="73">
        <v>799</v>
      </c>
      <c r="V4" s="73">
        <v>6347</v>
      </c>
      <c r="W4" s="142">
        <v>480</v>
      </c>
      <c r="X4" s="142">
        <v>6098</v>
      </c>
      <c r="Y4" s="142">
        <v>2217</v>
      </c>
    </row>
    <row r="5" spans="1:25" s="51" customFormat="1" ht="15" customHeight="1">
      <c r="A5" s="232"/>
      <c r="B5" s="232"/>
      <c r="C5" s="235" t="s">
        <v>436</v>
      </c>
      <c r="D5" s="106">
        <v>6673</v>
      </c>
      <c r="E5" s="71">
        <v>71</v>
      </c>
      <c r="F5" s="71">
        <v>6</v>
      </c>
      <c r="G5" s="80">
        <v>543</v>
      </c>
      <c r="H5" s="71">
        <v>923</v>
      </c>
      <c r="I5" s="71">
        <v>27</v>
      </c>
      <c r="J5" s="71">
        <v>34</v>
      </c>
      <c r="K5" s="71">
        <v>252</v>
      </c>
      <c r="L5" s="71">
        <v>732</v>
      </c>
      <c r="M5" s="71">
        <v>44</v>
      </c>
      <c r="N5" s="231"/>
      <c r="O5" s="232"/>
      <c r="P5" s="443" t="s">
        <v>436</v>
      </c>
      <c r="Q5" s="72">
        <v>92</v>
      </c>
      <c r="R5" s="71">
        <v>162</v>
      </c>
      <c r="S5" s="80">
        <v>236</v>
      </c>
      <c r="T5" s="71">
        <v>68</v>
      </c>
      <c r="U5" s="71">
        <v>260</v>
      </c>
      <c r="V5" s="71">
        <v>1221</v>
      </c>
      <c r="W5" s="81">
        <v>131</v>
      </c>
      <c r="X5" s="81">
        <v>881</v>
      </c>
      <c r="Y5" s="81">
        <v>990</v>
      </c>
    </row>
    <row r="6" spans="1:25" s="51" customFormat="1" ht="15" customHeight="1">
      <c r="A6" s="236" t="s">
        <v>684</v>
      </c>
      <c r="B6" s="232"/>
      <c r="C6" s="235" t="s">
        <v>437</v>
      </c>
      <c r="D6" s="106">
        <v>32361</v>
      </c>
      <c r="E6" s="71">
        <v>192</v>
      </c>
      <c r="F6" s="71">
        <v>7</v>
      </c>
      <c r="G6" s="80">
        <v>4204</v>
      </c>
      <c r="H6" s="71">
        <v>3124</v>
      </c>
      <c r="I6" s="71">
        <v>66</v>
      </c>
      <c r="J6" s="71">
        <v>146</v>
      </c>
      <c r="K6" s="71">
        <v>1463</v>
      </c>
      <c r="L6" s="71">
        <v>4096</v>
      </c>
      <c r="M6" s="71">
        <v>200</v>
      </c>
      <c r="N6" s="506" t="s">
        <v>684</v>
      </c>
      <c r="O6" s="232"/>
      <c r="P6" s="443" t="s">
        <v>437</v>
      </c>
      <c r="Q6" s="72">
        <v>634</v>
      </c>
      <c r="R6" s="71">
        <v>491</v>
      </c>
      <c r="S6" s="80">
        <v>2656</v>
      </c>
      <c r="T6" s="71">
        <v>535</v>
      </c>
      <c r="U6" s="71">
        <v>1017</v>
      </c>
      <c r="V6" s="71">
        <v>6352</v>
      </c>
      <c r="W6" s="81">
        <v>414</v>
      </c>
      <c r="X6" s="81">
        <v>4659</v>
      </c>
      <c r="Y6" s="81">
        <v>2105</v>
      </c>
    </row>
    <row r="7" spans="1:25" s="51" customFormat="1" ht="15" customHeight="1">
      <c r="A7" s="232"/>
      <c r="B7" s="232"/>
      <c r="C7" s="235" t="s">
        <v>436</v>
      </c>
      <c r="D7" s="106">
        <v>6385</v>
      </c>
      <c r="E7" s="71">
        <v>73</v>
      </c>
      <c r="F7" s="71">
        <v>4</v>
      </c>
      <c r="G7" s="80">
        <v>465</v>
      </c>
      <c r="H7" s="71">
        <v>809</v>
      </c>
      <c r="I7" s="71">
        <v>44</v>
      </c>
      <c r="J7" s="71">
        <v>29</v>
      </c>
      <c r="K7" s="71">
        <v>238</v>
      </c>
      <c r="L7" s="71">
        <v>677</v>
      </c>
      <c r="M7" s="71">
        <v>49</v>
      </c>
      <c r="N7" s="231"/>
      <c r="O7" s="232"/>
      <c r="P7" s="443" t="s">
        <v>436</v>
      </c>
      <c r="Q7" s="72">
        <v>100</v>
      </c>
      <c r="R7" s="71">
        <v>146</v>
      </c>
      <c r="S7" s="80">
        <v>228</v>
      </c>
      <c r="T7" s="71">
        <v>89</v>
      </c>
      <c r="U7" s="71">
        <v>322</v>
      </c>
      <c r="V7" s="71">
        <v>1205</v>
      </c>
      <c r="W7" s="81">
        <v>105</v>
      </c>
      <c r="X7" s="81">
        <v>758</v>
      </c>
      <c r="Y7" s="81">
        <v>1044</v>
      </c>
    </row>
    <row r="8" spans="1:25" s="51" customFormat="1" ht="15" customHeight="1">
      <c r="A8" s="236" t="s">
        <v>685</v>
      </c>
      <c r="B8" s="232"/>
      <c r="C8" s="235" t="s">
        <v>437</v>
      </c>
      <c r="D8" s="106">
        <v>30509</v>
      </c>
      <c r="E8" s="71">
        <v>181</v>
      </c>
      <c r="F8" s="71">
        <v>5</v>
      </c>
      <c r="G8" s="80">
        <v>3548</v>
      </c>
      <c r="H8" s="71">
        <v>2800</v>
      </c>
      <c r="I8" s="71">
        <v>62</v>
      </c>
      <c r="J8" s="71">
        <v>165</v>
      </c>
      <c r="K8" s="71">
        <v>1264</v>
      </c>
      <c r="L8" s="71">
        <v>3921</v>
      </c>
      <c r="M8" s="71">
        <v>214</v>
      </c>
      <c r="N8" s="506" t="s">
        <v>685</v>
      </c>
      <c r="O8" s="232"/>
      <c r="P8" s="443" t="s">
        <v>437</v>
      </c>
      <c r="Q8" s="72">
        <v>446</v>
      </c>
      <c r="R8" s="71">
        <v>712</v>
      </c>
      <c r="S8" s="80">
        <v>2349</v>
      </c>
      <c r="T8" s="71">
        <v>467</v>
      </c>
      <c r="U8" s="71">
        <v>848</v>
      </c>
      <c r="V8" s="71">
        <v>6273</v>
      </c>
      <c r="W8" s="81">
        <v>364</v>
      </c>
      <c r="X8" s="81">
        <v>4218</v>
      </c>
      <c r="Y8" s="81">
        <v>2672</v>
      </c>
    </row>
    <row r="9" spans="1:25" s="51" customFormat="1" ht="15" customHeight="1">
      <c r="A9" s="232"/>
      <c r="B9" s="232"/>
      <c r="C9" s="235" t="s">
        <v>436</v>
      </c>
      <c r="D9" s="106">
        <v>6389</v>
      </c>
      <c r="E9" s="71">
        <v>66</v>
      </c>
      <c r="F9" s="71">
        <v>0</v>
      </c>
      <c r="G9" s="80">
        <v>400</v>
      </c>
      <c r="H9" s="71">
        <v>737</v>
      </c>
      <c r="I9" s="71">
        <v>45</v>
      </c>
      <c r="J9" s="71">
        <v>39</v>
      </c>
      <c r="K9" s="71">
        <v>194</v>
      </c>
      <c r="L9" s="71">
        <v>652</v>
      </c>
      <c r="M9" s="71">
        <v>30</v>
      </c>
      <c r="N9" s="231"/>
      <c r="O9" s="232">
        <v>196</v>
      </c>
      <c r="P9" s="443" t="s">
        <v>686</v>
      </c>
      <c r="Q9" s="72">
        <v>91</v>
      </c>
      <c r="R9" s="71">
        <v>196</v>
      </c>
      <c r="S9" s="80">
        <v>201</v>
      </c>
      <c r="T9" s="71">
        <v>57</v>
      </c>
      <c r="U9" s="71">
        <v>321</v>
      </c>
      <c r="V9" s="71">
        <v>1280</v>
      </c>
      <c r="W9" s="81">
        <v>80</v>
      </c>
      <c r="X9" s="81">
        <v>725</v>
      </c>
      <c r="Y9" s="81">
        <v>1275</v>
      </c>
    </row>
    <row r="10" spans="1:25" s="51" customFormat="1" ht="15" customHeight="1">
      <c r="A10" s="232" t="s">
        <v>687</v>
      </c>
      <c r="C10" s="235" t="s">
        <v>437</v>
      </c>
      <c r="D10" s="106">
        <v>25911</v>
      </c>
      <c r="E10" s="71">
        <v>250</v>
      </c>
      <c r="F10" s="71">
        <v>6</v>
      </c>
      <c r="G10" s="80">
        <v>3246</v>
      </c>
      <c r="H10" s="71">
        <v>1747</v>
      </c>
      <c r="I10" s="71">
        <v>54</v>
      </c>
      <c r="J10" s="71">
        <v>60</v>
      </c>
      <c r="K10" s="71">
        <v>1058</v>
      </c>
      <c r="L10" s="71">
        <v>2804</v>
      </c>
      <c r="M10" s="71">
        <v>282</v>
      </c>
      <c r="N10" s="231" t="s">
        <v>687</v>
      </c>
      <c r="P10" s="443" t="s">
        <v>437</v>
      </c>
      <c r="Q10" s="72">
        <v>232</v>
      </c>
      <c r="R10" s="71">
        <v>545</v>
      </c>
      <c r="S10" s="80">
        <v>2000</v>
      </c>
      <c r="T10" s="71">
        <v>524</v>
      </c>
      <c r="U10" s="71">
        <v>491</v>
      </c>
      <c r="V10" s="71">
        <v>5542</v>
      </c>
      <c r="W10" s="81">
        <v>316</v>
      </c>
      <c r="X10" s="81">
        <v>3961</v>
      </c>
      <c r="Y10" s="81">
        <v>2793</v>
      </c>
    </row>
    <row r="11" spans="1:25" s="51" customFormat="1" ht="15" customHeight="1">
      <c r="A11" s="232"/>
      <c r="B11" s="232"/>
      <c r="C11" s="235" t="s">
        <v>436</v>
      </c>
      <c r="D11" s="106">
        <v>5484</v>
      </c>
      <c r="E11" s="71">
        <v>92</v>
      </c>
      <c r="F11" s="71">
        <v>4</v>
      </c>
      <c r="G11" s="80">
        <v>350</v>
      </c>
      <c r="H11" s="71">
        <v>497</v>
      </c>
      <c r="I11" s="71">
        <v>39</v>
      </c>
      <c r="J11" s="71">
        <v>20</v>
      </c>
      <c r="K11" s="71">
        <v>137</v>
      </c>
      <c r="L11" s="71">
        <v>530</v>
      </c>
      <c r="M11" s="71">
        <v>55</v>
      </c>
      <c r="N11" s="231"/>
      <c r="O11" s="232"/>
      <c r="P11" s="443" t="s">
        <v>436</v>
      </c>
      <c r="Q11" s="72">
        <v>41</v>
      </c>
      <c r="R11" s="71">
        <v>157</v>
      </c>
      <c r="S11" s="80">
        <v>162</v>
      </c>
      <c r="T11" s="71">
        <v>34</v>
      </c>
      <c r="U11" s="71">
        <v>254</v>
      </c>
      <c r="V11" s="71">
        <v>1094</v>
      </c>
      <c r="W11" s="81">
        <v>44</v>
      </c>
      <c r="X11" s="81">
        <v>726</v>
      </c>
      <c r="Y11" s="81">
        <v>1248</v>
      </c>
    </row>
    <row r="12" spans="1:25" s="51" customFormat="1" ht="15" customHeight="1">
      <c r="A12" s="232" t="s">
        <v>688</v>
      </c>
      <c r="C12" s="235" t="s">
        <v>437</v>
      </c>
      <c r="D12" s="106">
        <v>27030</v>
      </c>
      <c r="E12" s="71">
        <v>267</v>
      </c>
      <c r="F12" s="71">
        <v>9</v>
      </c>
      <c r="G12" s="80">
        <v>3204</v>
      </c>
      <c r="H12" s="71">
        <v>2525</v>
      </c>
      <c r="I12" s="71">
        <v>60</v>
      </c>
      <c r="J12" s="71">
        <v>48</v>
      </c>
      <c r="K12" s="71">
        <v>1115</v>
      </c>
      <c r="L12" s="71">
        <v>2882</v>
      </c>
      <c r="M12" s="71">
        <v>484</v>
      </c>
      <c r="N12" s="231" t="s">
        <v>688</v>
      </c>
      <c r="P12" s="443" t="s">
        <v>437</v>
      </c>
      <c r="Q12" s="72">
        <v>233</v>
      </c>
      <c r="R12" s="71">
        <v>553</v>
      </c>
      <c r="S12" s="80">
        <v>1856</v>
      </c>
      <c r="T12" s="71">
        <v>621</v>
      </c>
      <c r="U12" s="71">
        <v>590</v>
      </c>
      <c r="V12" s="71">
        <v>6010</v>
      </c>
      <c r="W12" s="81">
        <v>374</v>
      </c>
      <c r="X12" s="81">
        <v>4454</v>
      </c>
      <c r="Y12" s="81">
        <v>1745</v>
      </c>
    </row>
    <row r="13" spans="1:25" s="51" customFormat="1" ht="15" customHeight="1" thickBot="1">
      <c r="A13" s="234"/>
      <c r="B13" s="234"/>
      <c r="C13" s="233" t="s">
        <v>436</v>
      </c>
      <c r="D13" s="104">
        <v>5273</v>
      </c>
      <c r="E13" s="69">
        <v>89</v>
      </c>
      <c r="F13" s="69">
        <v>5</v>
      </c>
      <c r="G13" s="79">
        <v>304</v>
      </c>
      <c r="H13" s="69">
        <v>643</v>
      </c>
      <c r="I13" s="69">
        <v>12</v>
      </c>
      <c r="J13" s="69">
        <v>182</v>
      </c>
      <c r="K13" s="69">
        <v>340</v>
      </c>
      <c r="L13" s="69">
        <v>207</v>
      </c>
      <c r="M13" s="69">
        <v>101</v>
      </c>
      <c r="N13" s="507"/>
      <c r="O13" s="234"/>
      <c r="P13" s="446" t="s">
        <v>436</v>
      </c>
      <c r="Q13" s="70">
        <v>116</v>
      </c>
      <c r="R13" s="69">
        <v>180</v>
      </c>
      <c r="S13" s="79">
        <v>122</v>
      </c>
      <c r="T13" s="69">
        <v>120</v>
      </c>
      <c r="U13" s="69">
        <v>822</v>
      </c>
      <c r="V13" s="69">
        <v>414</v>
      </c>
      <c r="W13" s="139">
        <v>422</v>
      </c>
      <c r="X13" s="139">
        <v>452</v>
      </c>
      <c r="Y13" s="139">
        <v>742</v>
      </c>
    </row>
    <row r="14" spans="5:22" ht="13.5" customHeight="1">
      <c r="E14" s="83"/>
      <c r="F14" s="83"/>
      <c r="G14" s="83"/>
      <c r="H14" s="83"/>
      <c r="I14" s="83"/>
      <c r="J14" s="83"/>
      <c r="K14" s="214"/>
      <c r="L14" s="214"/>
      <c r="M14" s="214"/>
      <c r="N14" s="47" t="s">
        <v>423</v>
      </c>
      <c r="P14" s="214"/>
      <c r="Q14" s="214"/>
      <c r="R14" s="214"/>
      <c r="S14" s="214"/>
      <c r="T14" s="214"/>
      <c r="U14" s="214"/>
      <c r="V14" s="214"/>
    </row>
    <row r="15" spans="14:24" s="51" customFormat="1" ht="11.25">
      <c r="N15" s="47" t="s">
        <v>435</v>
      </c>
      <c r="O15" s="47"/>
      <c r="P15" s="214"/>
      <c r="Q15" s="214"/>
      <c r="R15" s="214"/>
      <c r="S15" s="214"/>
      <c r="T15" s="214"/>
      <c r="U15" s="214"/>
      <c r="V15" s="214"/>
      <c r="W15" s="47"/>
      <c r="X15" s="47"/>
    </row>
    <row r="16" s="51" customFormat="1" ht="13.5" customHeight="1">
      <c r="N16" s="47" t="s">
        <v>434</v>
      </c>
    </row>
    <row r="17" spans="1:10" ht="13.5" customHeight="1">
      <c r="A17" s="214"/>
      <c r="B17" s="214"/>
      <c r="C17" s="214"/>
      <c r="D17" s="214"/>
      <c r="E17" s="214"/>
      <c r="F17" s="214"/>
      <c r="G17" s="214"/>
      <c r="H17" s="214"/>
      <c r="I17" s="214"/>
      <c r="J17" s="214"/>
    </row>
    <row r="18" spans="1:10" ht="13.5" customHeight="1">
      <c r="A18" s="214"/>
      <c r="B18" s="214"/>
      <c r="C18" s="214"/>
      <c r="D18" s="214"/>
      <c r="E18" s="214"/>
      <c r="F18" s="214"/>
      <c r="G18" s="214"/>
      <c r="H18" s="214"/>
      <c r="I18" s="214"/>
      <c r="J18" s="214"/>
    </row>
    <row r="19" spans="1:10" ht="13.5" customHeight="1">
      <c r="A19" s="214"/>
      <c r="B19" s="214"/>
      <c r="C19" s="214"/>
      <c r="D19" s="214"/>
      <c r="E19" s="214"/>
      <c r="F19" s="214"/>
      <c r="G19" s="214"/>
      <c r="H19" s="214"/>
      <c r="I19" s="214"/>
      <c r="J19" s="214"/>
    </row>
    <row r="20" spans="1:10" ht="13.5" customHeight="1">
      <c r="A20" s="214"/>
      <c r="B20" s="214"/>
      <c r="C20" s="214"/>
      <c r="D20" s="214"/>
      <c r="E20" s="214"/>
      <c r="F20" s="214"/>
      <c r="G20" s="214"/>
      <c r="H20" s="214"/>
      <c r="I20" s="214"/>
      <c r="J20" s="214"/>
    </row>
    <row r="21" spans="1:10" ht="13.5" customHeight="1">
      <c r="A21" s="214"/>
      <c r="B21" s="214"/>
      <c r="C21" s="214"/>
      <c r="D21" s="214"/>
      <c r="E21" s="214"/>
      <c r="F21" s="214"/>
      <c r="G21" s="214"/>
      <c r="H21" s="214"/>
      <c r="I21" s="214"/>
      <c r="J21" s="214"/>
    </row>
    <row r="22" spans="1:10" ht="13.5" customHeight="1">
      <c r="A22" s="214"/>
      <c r="B22" s="214"/>
      <c r="C22" s="214"/>
      <c r="D22" s="214"/>
      <c r="E22" s="214"/>
      <c r="F22" s="214"/>
      <c r="G22" s="214"/>
      <c r="H22" s="214"/>
      <c r="I22" s="214"/>
      <c r="J22" s="214"/>
    </row>
    <row r="23" spans="1:10" ht="13.5" customHeight="1">
      <c r="A23" s="214"/>
      <c r="B23" s="214"/>
      <c r="C23" s="214"/>
      <c r="D23" s="214"/>
      <c r="E23" s="214"/>
      <c r="F23" s="214"/>
      <c r="G23" s="214"/>
      <c r="H23" s="214"/>
      <c r="I23" s="214"/>
      <c r="J23" s="214"/>
    </row>
    <row r="24" spans="1:10" ht="13.5" customHeight="1">
      <c r="A24" s="214"/>
      <c r="B24" s="214"/>
      <c r="C24" s="214"/>
      <c r="D24" s="214"/>
      <c r="E24" s="214"/>
      <c r="F24" s="214"/>
      <c r="G24" s="214"/>
      <c r="H24" s="214"/>
      <c r="I24" s="214"/>
      <c r="J24" s="214"/>
    </row>
    <row r="25" spans="1:10" ht="13.5" customHeight="1">
      <c r="A25" s="214"/>
      <c r="B25" s="214"/>
      <c r="C25" s="214"/>
      <c r="D25" s="214"/>
      <c r="E25" s="214"/>
      <c r="F25" s="214"/>
      <c r="G25" s="214"/>
      <c r="H25" s="214"/>
      <c r="I25" s="214"/>
      <c r="J25" s="214"/>
    </row>
    <row r="26" spans="1:10" ht="13.5" customHeight="1">
      <c r="A26" s="214"/>
      <c r="B26" s="214"/>
      <c r="C26" s="214"/>
      <c r="D26" s="214"/>
      <c r="E26" s="214"/>
      <c r="F26" s="214"/>
      <c r="G26" s="214"/>
      <c r="H26" s="214"/>
      <c r="I26" s="214"/>
      <c r="J26" s="214"/>
    </row>
    <row r="27" spans="1:10" ht="13.5" customHeight="1">
      <c r="A27" s="214"/>
      <c r="B27" s="214"/>
      <c r="C27" s="214"/>
      <c r="D27" s="214"/>
      <c r="E27" s="214"/>
      <c r="F27" s="214"/>
      <c r="G27" s="214"/>
      <c r="H27" s="214"/>
      <c r="I27" s="214"/>
      <c r="J27" s="214"/>
    </row>
    <row r="28" spans="1:10" ht="13.5" customHeight="1">
      <c r="A28" s="214"/>
      <c r="B28" s="214"/>
      <c r="C28" s="214"/>
      <c r="D28" s="214"/>
      <c r="E28" s="214"/>
      <c r="F28" s="214"/>
      <c r="G28" s="214"/>
      <c r="H28" s="214"/>
      <c r="I28" s="214"/>
      <c r="J28" s="214"/>
    </row>
    <row r="29" spans="1:10" ht="13.5" customHeight="1">
      <c r="A29" s="214"/>
      <c r="B29" s="214"/>
      <c r="C29" s="214"/>
      <c r="D29" s="214"/>
      <c r="E29" s="214"/>
      <c r="F29" s="214"/>
      <c r="G29" s="214"/>
      <c r="H29" s="214"/>
      <c r="I29" s="214"/>
      <c r="J29" s="214"/>
    </row>
    <row r="30" spans="1:10" ht="13.5" customHeight="1">
      <c r="A30" s="214"/>
      <c r="B30" s="214"/>
      <c r="C30" s="214"/>
      <c r="D30" s="214"/>
      <c r="E30" s="214"/>
      <c r="F30" s="214"/>
      <c r="G30" s="214"/>
      <c r="H30" s="214"/>
      <c r="I30" s="214"/>
      <c r="J30" s="214"/>
    </row>
    <row r="31" spans="1:10" ht="13.5" customHeight="1">
      <c r="A31" s="214"/>
      <c r="B31" s="214"/>
      <c r="C31" s="214"/>
      <c r="D31" s="214"/>
      <c r="E31" s="214"/>
      <c r="F31" s="214"/>
      <c r="G31" s="214"/>
      <c r="H31" s="214"/>
      <c r="I31" s="214"/>
      <c r="J31" s="214"/>
    </row>
    <row r="32" spans="1:10" ht="13.5" customHeight="1">
      <c r="A32" s="214"/>
      <c r="B32" s="214"/>
      <c r="C32" s="214"/>
      <c r="D32" s="214"/>
      <c r="E32" s="214"/>
      <c r="F32" s="214"/>
      <c r="G32" s="214"/>
      <c r="H32" s="214"/>
      <c r="I32" s="214"/>
      <c r="J32" s="214"/>
    </row>
    <row r="33" spans="1:10" ht="13.5" customHeight="1">
      <c r="A33" s="214"/>
      <c r="B33" s="214"/>
      <c r="C33" s="214"/>
      <c r="D33" s="214"/>
      <c r="E33" s="214"/>
      <c r="F33" s="214"/>
      <c r="G33" s="214"/>
      <c r="H33" s="214"/>
      <c r="I33" s="214"/>
      <c r="J33" s="214"/>
    </row>
    <row r="34" spans="1:10" ht="13.5" customHeight="1">
      <c r="A34" s="214"/>
      <c r="B34" s="214"/>
      <c r="C34" s="214"/>
      <c r="D34" s="214"/>
      <c r="E34" s="214"/>
      <c r="F34" s="214"/>
      <c r="G34" s="214"/>
      <c r="H34" s="214"/>
      <c r="I34" s="214"/>
      <c r="J34" s="214"/>
    </row>
    <row r="35" spans="1:10" ht="13.5" customHeight="1">
      <c r="A35" s="214"/>
      <c r="B35" s="214"/>
      <c r="C35" s="214"/>
      <c r="D35" s="214"/>
      <c r="E35" s="214"/>
      <c r="F35" s="214"/>
      <c r="G35" s="214"/>
      <c r="H35" s="214"/>
      <c r="I35" s="214"/>
      <c r="J35" s="214"/>
    </row>
    <row r="36" spans="1:10" ht="13.5" customHeight="1">
      <c r="A36" s="214"/>
      <c r="B36" s="214"/>
      <c r="C36" s="214"/>
      <c r="D36" s="214"/>
      <c r="E36" s="214"/>
      <c r="F36" s="214"/>
      <c r="G36" s="214"/>
      <c r="H36" s="214"/>
      <c r="I36" s="214"/>
      <c r="J36" s="214"/>
    </row>
    <row r="37" spans="1:10" ht="13.5" customHeight="1">
      <c r="A37" s="214"/>
      <c r="B37" s="214"/>
      <c r="C37" s="214"/>
      <c r="D37" s="214"/>
      <c r="E37" s="214"/>
      <c r="F37" s="214"/>
      <c r="G37" s="214"/>
      <c r="H37" s="214"/>
      <c r="I37" s="214"/>
      <c r="J37" s="214"/>
    </row>
    <row r="38" spans="1:10" ht="13.5" customHeight="1">
      <c r="A38" s="214"/>
      <c r="B38" s="214"/>
      <c r="C38" s="214"/>
      <c r="D38" s="214"/>
      <c r="E38" s="214"/>
      <c r="F38" s="214"/>
      <c r="G38" s="214"/>
      <c r="H38" s="214"/>
      <c r="I38" s="214"/>
      <c r="J38" s="214"/>
    </row>
    <row r="39" spans="1:10" ht="13.5" customHeight="1">
      <c r="A39" s="214"/>
      <c r="B39" s="214"/>
      <c r="C39" s="214"/>
      <c r="D39" s="214"/>
      <c r="E39" s="214"/>
      <c r="F39" s="214"/>
      <c r="G39" s="214"/>
      <c r="H39" s="214"/>
      <c r="I39" s="214"/>
      <c r="J39" s="214"/>
    </row>
    <row r="40" spans="1:10" ht="13.5" customHeight="1">
      <c r="A40" s="214"/>
      <c r="B40" s="214"/>
      <c r="C40" s="214"/>
      <c r="D40" s="214"/>
      <c r="E40" s="214"/>
      <c r="F40" s="214"/>
      <c r="G40" s="214"/>
      <c r="H40" s="214"/>
      <c r="I40" s="214"/>
      <c r="J40" s="214"/>
    </row>
    <row r="41" spans="1:10" ht="13.5" customHeight="1">
      <c r="A41" s="214"/>
      <c r="B41" s="214"/>
      <c r="C41" s="214"/>
      <c r="D41" s="214"/>
      <c r="E41" s="214"/>
      <c r="F41" s="214"/>
      <c r="G41" s="214"/>
      <c r="H41" s="214"/>
      <c r="I41" s="214"/>
      <c r="J41" s="214"/>
    </row>
    <row r="42" spans="1:10" ht="13.5" customHeight="1">
      <c r="A42" s="214"/>
      <c r="B42" s="214"/>
      <c r="C42" s="214"/>
      <c r="D42" s="214"/>
      <c r="E42" s="214"/>
      <c r="F42" s="214"/>
      <c r="G42" s="214"/>
      <c r="H42" s="214"/>
      <c r="I42" s="214"/>
      <c r="J42" s="214"/>
    </row>
    <row r="43" spans="1:10" ht="13.5" customHeight="1">
      <c r="A43" s="214"/>
      <c r="B43" s="214"/>
      <c r="C43" s="214"/>
      <c r="D43" s="214"/>
      <c r="E43" s="214"/>
      <c r="F43" s="214"/>
      <c r="G43" s="214"/>
      <c r="H43" s="214"/>
      <c r="I43" s="214"/>
      <c r="J43" s="214"/>
    </row>
    <row r="44" ht="13.5" customHeight="1">
      <c r="I44" s="214"/>
    </row>
  </sheetData>
  <sheetProtection/>
  <mergeCells count="2">
    <mergeCell ref="A3:C3"/>
    <mergeCell ref="N3:P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SheetLayoutView="100" zoomScalePageLayoutView="0" workbookViewId="0" topLeftCell="A1">
      <selection activeCell="A1" sqref="A1"/>
    </sheetView>
  </sheetViews>
  <sheetFormatPr defaultColWidth="12.00390625" defaultRowHeight="12.75" customHeight="1"/>
  <cols>
    <col min="1" max="1" width="12.625" style="47" customWidth="1"/>
    <col min="2" max="5" width="21.00390625" style="47" customWidth="1"/>
    <col min="6" max="9" width="10.125" style="47" customWidth="1"/>
    <col min="10" max="10" width="10.375" style="47" customWidth="1"/>
    <col min="11" max="11" width="12.375" style="47" customWidth="1"/>
    <col min="12" max="15" width="10.125" style="47" customWidth="1"/>
    <col min="16" max="16384" width="12.00390625" style="47" customWidth="1"/>
  </cols>
  <sheetData>
    <row r="1" spans="1:10" ht="13.5" customHeight="1">
      <c r="A1" s="68" t="s">
        <v>63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12" customHeight="1">
      <c r="A2" s="67"/>
      <c r="B2" s="48"/>
      <c r="C2" s="48"/>
      <c r="D2" s="48"/>
      <c r="E2" s="48"/>
      <c r="F2" s="48"/>
      <c r="G2" s="48"/>
      <c r="H2" s="48"/>
      <c r="I2" s="48"/>
      <c r="J2" s="48"/>
    </row>
    <row r="3" spans="1:9" ht="13.5" customHeight="1">
      <c r="A3" s="67" t="s">
        <v>62</v>
      </c>
      <c r="B3" s="48"/>
      <c r="C3" s="48"/>
      <c r="D3" s="48"/>
      <c r="E3" s="48"/>
      <c r="F3" s="48"/>
      <c r="G3" s="48"/>
      <c r="H3" s="48"/>
      <c r="I3" s="48"/>
    </row>
    <row r="4" spans="1:9" ht="12" customHeight="1" thickBot="1">
      <c r="A4" s="48"/>
      <c r="B4" s="48"/>
      <c r="C4" s="48"/>
      <c r="D4" s="48"/>
      <c r="E4" s="66"/>
      <c r="F4" s="48"/>
      <c r="G4" s="48"/>
      <c r="I4" s="66"/>
    </row>
    <row r="5" spans="1:7" s="51" customFormat="1" ht="13.5" customHeight="1">
      <c r="A5" s="65" t="s">
        <v>61</v>
      </c>
      <c r="B5" s="64" t="s">
        <v>60</v>
      </c>
      <c r="C5" s="64" t="s">
        <v>59</v>
      </c>
      <c r="D5" s="64" t="s">
        <v>58</v>
      </c>
      <c r="E5" s="63" t="s">
        <v>57</v>
      </c>
      <c r="F5" s="53"/>
      <c r="G5" s="53"/>
    </row>
    <row r="6" spans="1:7" s="51" customFormat="1" ht="12" customHeight="1">
      <c r="A6" s="62" t="s">
        <v>463</v>
      </c>
      <c r="B6" s="61">
        <v>45390</v>
      </c>
      <c r="C6" s="60">
        <v>27724</v>
      </c>
      <c r="D6" s="60">
        <v>279</v>
      </c>
      <c r="E6" s="60">
        <v>17387</v>
      </c>
      <c r="F6" s="53"/>
      <c r="G6" s="53"/>
    </row>
    <row r="7" spans="1:8" s="51" customFormat="1" ht="12" customHeight="1">
      <c r="A7" s="59" t="s">
        <v>464</v>
      </c>
      <c r="B7" s="58">
        <v>43994</v>
      </c>
      <c r="C7" s="57">
        <v>27086</v>
      </c>
      <c r="D7" s="57">
        <v>270</v>
      </c>
      <c r="E7" s="57">
        <v>16638</v>
      </c>
      <c r="F7" s="53"/>
      <c r="G7" s="53"/>
      <c r="H7" s="52"/>
    </row>
    <row r="8" spans="1:8" s="51" customFormat="1" ht="12" customHeight="1">
      <c r="A8" s="194" t="s">
        <v>465</v>
      </c>
      <c r="B8" s="58">
        <v>42695</v>
      </c>
      <c r="C8" s="57">
        <v>26516</v>
      </c>
      <c r="D8" s="57">
        <v>250</v>
      </c>
      <c r="E8" s="57">
        <v>15929</v>
      </c>
      <c r="F8" s="53"/>
      <c r="G8" s="53"/>
      <c r="H8" s="52"/>
    </row>
    <row r="9" spans="1:8" s="51" customFormat="1" ht="12" customHeight="1">
      <c r="A9" s="59" t="s">
        <v>466</v>
      </c>
      <c r="B9" s="58">
        <v>42013</v>
      </c>
      <c r="C9" s="57">
        <v>26516</v>
      </c>
      <c r="D9" s="57">
        <v>235</v>
      </c>
      <c r="E9" s="57">
        <v>15262</v>
      </c>
      <c r="F9" s="53"/>
      <c r="G9" s="53"/>
      <c r="H9" s="52"/>
    </row>
    <row r="10" spans="1:8" s="51" customFormat="1" ht="12" customHeight="1" thickBot="1">
      <c r="A10" s="56" t="s">
        <v>467</v>
      </c>
      <c r="B10" s="55">
        <v>40919</v>
      </c>
      <c r="C10" s="54">
        <v>26163</v>
      </c>
      <c r="D10" s="54">
        <v>257</v>
      </c>
      <c r="E10" s="54">
        <v>14499</v>
      </c>
      <c r="F10" s="53"/>
      <c r="G10" s="53"/>
      <c r="H10" s="52"/>
    </row>
    <row r="11" spans="1:8" ht="12.75" customHeight="1">
      <c r="A11" s="3" t="s">
        <v>16</v>
      </c>
      <c r="B11" s="48"/>
      <c r="C11" s="48"/>
      <c r="D11" s="48"/>
      <c r="E11" s="48"/>
      <c r="F11" s="48"/>
      <c r="G11" s="48"/>
      <c r="H11" s="50"/>
    </row>
    <row r="12" spans="1:5" ht="12.75" customHeight="1">
      <c r="A12" s="49"/>
      <c r="B12" s="49"/>
      <c r="C12" s="49"/>
      <c r="D12" s="49"/>
      <c r="E12" s="49"/>
    </row>
    <row r="13" spans="1:10" ht="12.75" customHeight="1">
      <c r="A13" s="48"/>
      <c r="B13" s="48"/>
      <c r="C13" s="48"/>
      <c r="D13" s="48"/>
      <c r="E13" s="48"/>
      <c r="F13" s="48"/>
      <c r="G13" s="48"/>
      <c r="H13" s="48"/>
      <c r="I13" s="48"/>
      <c r="J13" s="48"/>
    </row>
    <row r="14" spans="1:10" ht="12.75" customHeight="1">
      <c r="A14" s="48"/>
      <c r="B14" s="48"/>
      <c r="C14" s="48"/>
      <c r="D14" s="48"/>
      <c r="E14" s="48"/>
      <c r="F14" s="48"/>
      <c r="G14" s="48"/>
      <c r="H14" s="48"/>
      <c r="I14" s="48"/>
      <c r="J14" s="48"/>
    </row>
    <row r="15" spans="1:10" ht="12.75" customHeight="1">
      <c r="A15" s="48"/>
      <c r="B15" s="48"/>
      <c r="C15" s="48"/>
      <c r="D15" s="48"/>
      <c r="E15" s="48"/>
      <c r="F15" s="48"/>
      <c r="G15" s="48"/>
      <c r="H15" s="48"/>
      <c r="I15" s="48"/>
      <c r="J15" s="48"/>
    </row>
    <row r="16" spans="1:10" ht="12.75" customHeight="1">
      <c r="A16" s="48"/>
      <c r="B16" s="48"/>
      <c r="C16" s="48"/>
      <c r="D16" s="48"/>
      <c r="E16" s="48"/>
      <c r="F16" s="48"/>
      <c r="G16" s="48"/>
      <c r="H16" s="48"/>
      <c r="I16" s="48"/>
      <c r="J16" s="48"/>
    </row>
    <row r="17" spans="1:10" ht="12.75" customHeight="1">
      <c r="A17" s="48"/>
      <c r="B17" s="48"/>
      <c r="C17" s="48"/>
      <c r="D17" s="48"/>
      <c r="E17" s="48"/>
      <c r="F17" s="48"/>
      <c r="G17" s="48"/>
      <c r="H17" s="48"/>
      <c r="I17" s="48"/>
      <c r="J17" s="48"/>
    </row>
    <row r="18" spans="1:10" ht="12.75" customHeight="1">
      <c r="A18" s="48"/>
      <c r="B18" s="48"/>
      <c r="C18" s="48"/>
      <c r="D18" s="48"/>
      <c r="E18" s="48"/>
      <c r="F18" s="48"/>
      <c r="G18" s="48"/>
      <c r="H18" s="48"/>
      <c r="I18" s="48"/>
      <c r="J18" s="48"/>
    </row>
    <row r="19" spans="1:10" ht="12.75" customHeight="1">
      <c r="A19" s="48"/>
      <c r="B19" s="48"/>
      <c r="C19" s="48"/>
      <c r="D19" s="48"/>
      <c r="E19" s="48"/>
      <c r="F19" s="48"/>
      <c r="G19" s="48"/>
      <c r="H19" s="48"/>
      <c r="I19" s="48"/>
      <c r="J19" s="48"/>
    </row>
    <row r="20" spans="1:10" ht="12.75" customHeight="1">
      <c r="A20" s="48"/>
      <c r="B20" s="48"/>
      <c r="C20" s="48"/>
      <c r="D20" s="48"/>
      <c r="E20" s="48"/>
      <c r="F20" s="48"/>
      <c r="G20" s="48"/>
      <c r="H20" s="48"/>
      <c r="I20" s="48"/>
      <c r="J20" s="48"/>
    </row>
    <row r="21" spans="1:10" ht="12.75" customHeight="1">
      <c r="A21" s="48"/>
      <c r="B21" s="48"/>
      <c r="C21" s="48"/>
      <c r="D21" s="48"/>
      <c r="E21" s="48"/>
      <c r="F21" s="48"/>
      <c r="G21" s="48"/>
      <c r="H21" s="48"/>
      <c r="I21" s="48"/>
      <c r="J21" s="48"/>
    </row>
    <row r="22" spans="1:10" ht="12.75" customHeight="1">
      <c r="A22" s="48"/>
      <c r="B22" s="48"/>
      <c r="C22" s="48"/>
      <c r="D22" s="48"/>
      <c r="E22" s="48"/>
      <c r="F22" s="48"/>
      <c r="G22" s="48"/>
      <c r="H22" s="48"/>
      <c r="I22" s="48"/>
      <c r="J22" s="48"/>
    </row>
    <row r="23" spans="1:10" ht="12.75" customHeight="1">
      <c r="A23" s="48"/>
      <c r="B23" s="48"/>
      <c r="C23" s="48"/>
      <c r="D23" s="48"/>
      <c r="E23" s="48"/>
      <c r="F23" s="48"/>
      <c r="G23" s="48"/>
      <c r="H23" s="48"/>
      <c r="I23" s="48"/>
      <c r="J23" s="48"/>
    </row>
    <row r="24" spans="1:10" ht="12.75" customHeight="1">
      <c r="A24" s="48"/>
      <c r="B24" s="48"/>
      <c r="C24" s="48"/>
      <c r="D24" s="48"/>
      <c r="E24" s="48"/>
      <c r="F24" s="48"/>
      <c r="G24" s="48"/>
      <c r="H24" s="48"/>
      <c r="I24" s="48"/>
      <c r="J24" s="48"/>
    </row>
    <row r="25" spans="1:10" ht="12.75" customHeight="1">
      <c r="A25" s="48"/>
      <c r="B25" s="48"/>
      <c r="C25" s="48"/>
      <c r="D25" s="48"/>
      <c r="E25" s="48"/>
      <c r="F25" s="48"/>
      <c r="G25" s="48"/>
      <c r="H25" s="48"/>
      <c r="I25" s="48"/>
      <c r="J25" s="48"/>
    </row>
    <row r="26" spans="1:10" ht="12.75" customHeight="1">
      <c r="A26" s="48"/>
      <c r="B26" s="48"/>
      <c r="C26" s="48"/>
      <c r="D26" s="48"/>
      <c r="E26" s="48"/>
      <c r="F26" s="48"/>
      <c r="G26" s="48"/>
      <c r="H26" s="48"/>
      <c r="I26" s="48"/>
      <c r="J26" s="48"/>
    </row>
    <row r="27" spans="1:10" ht="12.75" customHeight="1">
      <c r="A27" s="48"/>
      <c r="B27" s="48"/>
      <c r="C27" s="48"/>
      <c r="D27" s="48"/>
      <c r="E27" s="48"/>
      <c r="F27" s="48"/>
      <c r="G27" s="48"/>
      <c r="H27" s="48"/>
      <c r="I27" s="48"/>
      <c r="J27" s="48"/>
    </row>
  </sheetData>
  <sheetProtection/>
  <printOptions/>
  <pageMargins left="0.75" right="0.75" top="1" bottom="1" header="0.512" footer="0.512"/>
  <pageSetup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4"/>
  <sheetViews>
    <sheetView view="pageBreakPreview" zoomScaleSheetLayoutView="100" zoomScalePageLayoutView="0" workbookViewId="0" topLeftCell="A1">
      <selection activeCell="A1" sqref="A1"/>
    </sheetView>
  </sheetViews>
  <sheetFormatPr defaultColWidth="12.00390625" defaultRowHeight="12.75" customHeight="1"/>
  <cols>
    <col min="1" max="1" width="12.875" style="47" customWidth="1"/>
    <col min="2" max="4" width="28.00390625" style="47" customWidth="1"/>
    <col min="5" max="11" width="10.125" style="47" customWidth="1"/>
    <col min="12" max="12" width="10.375" style="47" customWidth="1"/>
    <col min="13" max="13" width="12.375" style="47" customWidth="1"/>
    <col min="14" max="17" width="10.125" style="47" customWidth="1"/>
    <col min="18" max="16384" width="12.00390625" style="47" customWidth="1"/>
  </cols>
  <sheetData>
    <row r="1" spans="1:7" s="68" customFormat="1" ht="12.75" customHeight="1">
      <c r="A1" s="67" t="s">
        <v>458</v>
      </c>
      <c r="B1" s="67"/>
      <c r="C1" s="67"/>
      <c r="D1" s="67"/>
      <c r="E1" s="67"/>
      <c r="F1" s="67"/>
      <c r="G1" s="67"/>
    </row>
    <row r="2" spans="1:7" ht="12" customHeight="1" thickBot="1">
      <c r="A2" s="48" t="s">
        <v>68</v>
      </c>
      <c r="B2" s="48"/>
      <c r="C2" s="48"/>
      <c r="D2" s="48"/>
      <c r="G2" s="66"/>
    </row>
    <row r="3" spans="1:4" s="51" customFormat="1" ht="12.75" customHeight="1">
      <c r="A3" s="530" t="s">
        <v>61</v>
      </c>
      <c r="B3" s="532" t="s">
        <v>67</v>
      </c>
      <c r="C3" s="533"/>
      <c r="D3" s="534"/>
    </row>
    <row r="4" spans="1:5" s="51" customFormat="1" ht="12.75" customHeight="1">
      <c r="A4" s="531"/>
      <c r="B4" s="77" t="s">
        <v>66</v>
      </c>
      <c r="C4" s="77" t="s">
        <v>65</v>
      </c>
      <c r="D4" s="76" t="s">
        <v>64</v>
      </c>
      <c r="E4" s="75"/>
    </row>
    <row r="5" spans="1:6" s="51" customFormat="1" ht="12" customHeight="1">
      <c r="A5" s="62" t="s">
        <v>476</v>
      </c>
      <c r="B5" s="74">
        <v>0</v>
      </c>
      <c r="C5" s="73">
        <v>0</v>
      </c>
      <c r="D5" s="73">
        <v>0</v>
      </c>
      <c r="E5" s="57"/>
      <c r="F5" s="52"/>
    </row>
    <row r="6" spans="1:6" s="51" customFormat="1" ht="12" customHeight="1">
      <c r="A6" s="59" t="s">
        <v>464</v>
      </c>
      <c r="B6" s="72">
        <v>0</v>
      </c>
      <c r="C6" s="71">
        <v>0</v>
      </c>
      <c r="D6" s="71">
        <v>0</v>
      </c>
      <c r="E6" s="57"/>
      <c r="F6" s="52"/>
    </row>
    <row r="7" spans="1:6" s="51" customFormat="1" ht="12" customHeight="1">
      <c r="A7" s="194" t="s">
        <v>477</v>
      </c>
      <c r="B7" s="72">
        <v>0</v>
      </c>
      <c r="C7" s="71">
        <v>0</v>
      </c>
      <c r="D7" s="71">
        <v>0</v>
      </c>
      <c r="E7" s="57"/>
      <c r="F7" s="52"/>
    </row>
    <row r="8" spans="1:6" s="51" customFormat="1" ht="12" customHeight="1">
      <c r="A8" s="59" t="s">
        <v>466</v>
      </c>
      <c r="B8" s="72">
        <v>0</v>
      </c>
      <c r="C8" s="71">
        <v>0</v>
      </c>
      <c r="D8" s="71">
        <v>0</v>
      </c>
      <c r="E8" s="57"/>
      <c r="F8" s="52"/>
    </row>
    <row r="9" spans="1:6" s="51" customFormat="1" ht="12" customHeight="1" thickBot="1">
      <c r="A9" s="56" t="s">
        <v>467</v>
      </c>
      <c r="B9" s="70">
        <v>0</v>
      </c>
      <c r="C9" s="69">
        <v>0</v>
      </c>
      <c r="D9" s="69">
        <v>0</v>
      </c>
      <c r="E9" s="57"/>
      <c r="F9" s="52"/>
    </row>
    <row r="10" ht="12.75" customHeight="1">
      <c r="A10" s="2" t="s">
        <v>16</v>
      </c>
    </row>
    <row r="12" spans="1:12" ht="12.75" customHeight="1">
      <c r="A12" s="49"/>
      <c r="B12" s="49"/>
      <c r="C12" s="49"/>
      <c r="D12" s="49"/>
      <c r="E12" s="49"/>
      <c r="F12" s="49"/>
      <c r="G12" s="49"/>
      <c r="H12" s="49"/>
      <c r="I12" s="48"/>
      <c r="J12" s="48"/>
      <c r="K12" s="48"/>
      <c r="L12" s="48"/>
    </row>
    <row r="13" spans="1:12" ht="12.75" customHeight="1">
      <c r="A13" s="49"/>
      <c r="B13" s="49"/>
      <c r="C13" s="49"/>
      <c r="D13" s="49"/>
      <c r="E13" s="49"/>
      <c r="F13" s="49"/>
      <c r="G13" s="49"/>
      <c r="H13" s="49"/>
      <c r="I13" s="48"/>
      <c r="J13" s="48"/>
      <c r="K13" s="48"/>
      <c r="L13" s="48"/>
    </row>
    <row r="14" spans="1:12" ht="12.75" customHeight="1">
      <c r="A14" s="49"/>
      <c r="B14" s="49"/>
      <c r="C14" s="49"/>
      <c r="D14" s="49"/>
      <c r="E14" s="49"/>
      <c r="F14" s="49"/>
      <c r="G14" s="49"/>
      <c r="H14" s="49"/>
      <c r="I14" s="48"/>
      <c r="J14" s="48"/>
      <c r="K14" s="48"/>
      <c r="L14" s="48"/>
    </row>
    <row r="15" spans="1:12" ht="12.75" customHeight="1">
      <c r="A15" s="49"/>
      <c r="B15" s="49"/>
      <c r="C15" s="49"/>
      <c r="D15" s="49"/>
      <c r="E15" s="49"/>
      <c r="F15" s="49"/>
      <c r="G15" s="49"/>
      <c r="H15" s="49"/>
      <c r="I15" s="48"/>
      <c r="J15" s="48"/>
      <c r="K15" s="48"/>
      <c r="L15" s="48"/>
    </row>
    <row r="16" spans="1:12" ht="12.75" customHeight="1">
      <c r="A16" s="49"/>
      <c r="B16" s="49"/>
      <c r="C16" s="49"/>
      <c r="D16" s="49"/>
      <c r="E16" s="49"/>
      <c r="F16" s="49"/>
      <c r="G16" s="49"/>
      <c r="H16" s="49"/>
      <c r="I16" s="48"/>
      <c r="J16" s="48"/>
      <c r="K16" s="48"/>
      <c r="L16" s="48"/>
    </row>
    <row r="17" spans="1:12" ht="12.75" customHeight="1">
      <c r="A17" s="49"/>
      <c r="B17" s="49"/>
      <c r="C17" s="49"/>
      <c r="D17" s="49"/>
      <c r="E17" s="49"/>
      <c r="F17" s="49"/>
      <c r="G17" s="49"/>
      <c r="H17" s="49"/>
      <c r="I17" s="48"/>
      <c r="J17" s="48"/>
      <c r="K17" s="48"/>
      <c r="L17" s="48"/>
    </row>
    <row r="18" spans="1:12" ht="12.75" customHeight="1">
      <c r="A18" s="49"/>
      <c r="B18" s="49"/>
      <c r="C18" s="49"/>
      <c r="D18" s="49"/>
      <c r="E18" s="49"/>
      <c r="F18" s="49"/>
      <c r="G18" s="49"/>
      <c r="H18" s="49"/>
      <c r="I18" s="48"/>
      <c r="J18" s="48"/>
      <c r="K18" s="48"/>
      <c r="L18" s="48"/>
    </row>
    <row r="19" spans="1:12" ht="12.75" customHeight="1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</row>
    <row r="20" spans="1:12" ht="12.75" customHeight="1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</row>
    <row r="21" spans="1:12" ht="12.75" customHeight="1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</row>
    <row r="22" spans="1:12" ht="12.75" customHeight="1">
      <c r="A22" s="49"/>
      <c r="B22" s="49"/>
      <c r="C22" s="49"/>
      <c r="D22" s="49"/>
      <c r="E22" s="49"/>
      <c r="F22" s="49"/>
      <c r="G22" s="49"/>
      <c r="H22" s="48"/>
      <c r="I22" s="48"/>
      <c r="J22" s="48"/>
      <c r="K22" s="48"/>
      <c r="L22" s="48"/>
    </row>
    <row r="23" spans="1:12" ht="12.75" customHeight="1">
      <c r="A23" s="49"/>
      <c r="B23" s="49"/>
      <c r="C23" s="49"/>
      <c r="D23" s="49"/>
      <c r="E23" s="49"/>
      <c r="F23" s="49"/>
      <c r="G23" s="49"/>
      <c r="H23" s="48"/>
      <c r="I23" s="48"/>
      <c r="J23" s="48"/>
      <c r="K23" s="48"/>
      <c r="L23" s="48"/>
    </row>
    <row r="24" spans="1:7" ht="12.75" customHeight="1">
      <c r="A24" s="49"/>
      <c r="B24" s="49"/>
      <c r="C24" s="49"/>
      <c r="D24" s="49"/>
      <c r="E24" s="49"/>
      <c r="F24" s="49"/>
      <c r="G24" s="49"/>
    </row>
    <row r="25" spans="1:7" ht="12.75" customHeight="1">
      <c r="A25" s="49"/>
      <c r="B25" s="49"/>
      <c r="C25" s="49"/>
      <c r="D25" s="49"/>
      <c r="E25" s="49"/>
      <c r="F25" s="49"/>
      <c r="G25" s="49"/>
    </row>
    <row r="26" spans="1:7" ht="12.75" customHeight="1">
      <c r="A26" s="49"/>
      <c r="B26" s="49"/>
      <c r="C26" s="49"/>
      <c r="D26" s="49"/>
      <c r="E26" s="49"/>
      <c r="F26" s="49"/>
      <c r="G26" s="49"/>
    </row>
    <row r="27" spans="1:7" ht="12.75" customHeight="1">
      <c r="A27" s="49"/>
      <c r="B27" s="49"/>
      <c r="C27" s="49"/>
      <c r="D27" s="49"/>
      <c r="E27" s="49"/>
      <c r="F27" s="49"/>
      <c r="G27" s="49"/>
    </row>
    <row r="28" spans="1:7" ht="12.75" customHeight="1">
      <c r="A28" s="49"/>
      <c r="B28" s="49"/>
      <c r="C28" s="49"/>
      <c r="D28" s="49"/>
      <c r="E28" s="49"/>
      <c r="F28" s="49"/>
      <c r="G28" s="49"/>
    </row>
    <row r="29" spans="1:7" ht="12.75" customHeight="1">
      <c r="A29" s="49"/>
      <c r="B29" s="49"/>
      <c r="C29" s="49"/>
      <c r="D29" s="49"/>
      <c r="E29" s="49"/>
      <c r="F29" s="49"/>
      <c r="G29" s="49"/>
    </row>
    <row r="30" spans="1:7" ht="12.75" customHeight="1">
      <c r="A30" s="49"/>
      <c r="B30" s="49"/>
      <c r="C30" s="49"/>
      <c r="D30" s="49"/>
      <c r="E30" s="49"/>
      <c r="F30" s="49"/>
      <c r="G30" s="49"/>
    </row>
    <row r="31" spans="1:7" ht="12.75" customHeight="1">
      <c r="A31" s="49"/>
      <c r="B31" s="49"/>
      <c r="C31" s="49"/>
      <c r="D31" s="49"/>
      <c r="E31" s="49"/>
      <c r="F31" s="49"/>
      <c r="G31" s="49"/>
    </row>
    <row r="32" spans="1:12" ht="12.75" customHeight="1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</row>
    <row r="33" spans="1:12" ht="12.75" customHeight="1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</row>
    <row r="34" spans="1:12" ht="12.75" customHeight="1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</row>
    <row r="35" spans="1:12" ht="12.75" customHeight="1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</row>
    <row r="36" spans="1:12" ht="12.75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</row>
    <row r="37" spans="1:12" ht="12.75" customHeight="1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</row>
    <row r="38" spans="1:12" ht="12.75" customHeight="1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</row>
    <row r="39" spans="1:12" ht="12.75" customHeight="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</row>
    <row r="40" spans="1:12" ht="12.75" customHeight="1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</row>
    <row r="41" spans="1:12" ht="12.75" customHeight="1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</row>
    <row r="42" spans="1:12" ht="12.75" customHeight="1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</row>
    <row r="43" spans="1:12" ht="12.75" customHeight="1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</row>
    <row r="44" spans="1:12" ht="12.75" customHeight="1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</row>
    <row r="45" spans="1:12" ht="12.75" customHeight="1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</row>
    <row r="46" spans="1:12" ht="12.75" customHeight="1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</row>
    <row r="47" spans="1:12" ht="12.75" customHeight="1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</row>
    <row r="48" spans="1:12" ht="12.75" customHeight="1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</row>
    <row r="49" spans="1:12" ht="12.75" customHeight="1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</row>
    <row r="50" spans="1:12" ht="12.75" customHeight="1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</row>
    <row r="51" spans="1:12" ht="12.75" customHeight="1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</row>
    <row r="52" spans="1:12" ht="12.75" customHeight="1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</row>
    <row r="53" spans="1:12" ht="12.75" customHeight="1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</row>
    <row r="54" spans="1:12" ht="12.75" customHeight="1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</row>
  </sheetData>
  <sheetProtection/>
  <mergeCells count="2">
    <mergeCell ref="A3:A4"/>
    <mergeCell ref="B3:D3"/>
  </mergeCells>
  <printOptions/>
  <pageMargins left="0.75" right="0.75" top="1" bottom="1" header="0.512" footer="0.512"/>
  <pageSetup horizontalDpi="600" verticalDpi="600" orientation="portrait" paperSize="9" scale="90" r:id="rId1"/>
  <colBreaks count="1" manualBreakCount="1">
    <brk id="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view="pageBreakPreview" zoomScaleSheetLayoutView="100" zoomScalePageLayoutView="0" workbookViewId="0" topLeftCell="A1">
      <selection activeCell="A1" sqref="A1"/>
    </sheetView>
  </sheetViews>
  <sheetFormatPr defaultColWidth="12.00390625" defaultRowHeight="12.75" customHeight="1"/>
  <cols>
    <col min="1" max="1" width="13.50390625" style="47" customWidth="1"/>
    <col min="2" max="7" width="14.00390625" style="47" customWidth="1"/>
    <col min="8" max="13" width="15.875" style="47" customWidth="1"/>
    <col min="14" max="17" width="10.125" style="47" customWidth="1"/>
    <col min="18" max="16384" width="12.00390625" style="47" customWidth="1"/>
  </cols>
  <sheetData>
    <row r="1" spans="1:12" s="68" customFormat="1" ht="12.75" customHeight="1">
      <c r="A1" s="67" t="s">
        <v>76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2" customHeight="1" thickBot="1">
      <c r="A2" s="48" t="s">
        <v>68</v>
      </c>
      <c r="B2" s="48"/>
      <c r="C2" s="48"/>
      <c r="D2" s="48"/>
      <c r="E2" s="48"/>
      <c r="F2" s="48"/>
      <c r="G2" s="48"/>
      <c r="H2" s="48"/>
      <c r="I2" s="66"/>
      <c r="J2" s="48"/>
      <c r="K2" s="48"/>
      <c r="L2" s="48"/>
    </row>
    <row r="3" spans="1:13" s="51" customFormat="1" ht="13.5" customHeight="1">
      <c r="A3" s="530" t="s">
        <v>61</v>
      </c>
      <c r="B3" s="532" t="s">
        <v>75</v>
      </c>
      <c r="C3" s="533"/>
      <c r="D3" s="532" t="s">
        <v>74</v>
      </c>
      <c r="E3" s="533"/>
      <c r="F3" s="532" t="s">
        <v>73</v>
      </c>
      <c r="G3" s="533"/>
      <c r="H3" s="532" t="s">
        <v>72</v>
      </c>
      <c r="I3" s="533"/>
      <c r="J3" s="532" t="s">
        <v>71</v>
      </c>
      <c r="K3" s="533"/>
      <c r="L3" s="532" t="s">
        <v>70</v>
      </c>
      <c r="M3" s="534"/>
    </row>
    <row r="4" spans="1:13" s="51" customFormat="1" ht="13.5" customHeight="1">
      <c r="A4" s="531"/>
      <c r="B4" s="77" t="s">
        <v>3</v>
      </c>
      <c r="C4" s="77" t="s">
        <v>69</v>
      </c>
      <c r="D4" s="77" t="s">
        <v>3</v>
      </c>
      <c r="E4" s="77" t="s">
        <v>69</v>
      </c>
      <c r="F4" s="77" t="s">
        <v>3</v>
      </c>
      <c r="G4" s="77" t="s">
        <v>69</v>
      </c>
      <c r="H4" s="77" t="s">
        <v>3</v>
      </c>
      <c r="I4" s="77" t="s">
        <v>69</v>
      </c>
      <c r="J4" s="77" t="s">
        <v>3</v>
      </c>
      <c r="K4" s="77" t="s">
        <v>69</v>
      </c>
      <c r="L4" s="77" t="s">
        <v>3</v>
      </c>
      <c r="M4" s="76" t="s">
        <v>69</v>
      </c>
    </row>
    <row r="5" spans="1:13" s="51" customFormat="1" ht="12" customHeight="1">
      <c r="A5" s="62" t="s">
        <v>463</v>
      </c>
      <c r="B5" s="74">
        <v>81406</v>
      </c>
      <c r="C5" s="73">
        <v>55702296</v>
      </c>
      <c r="D5" s="73">
        <v>75975</v>
      </c>
      <c r="E5" s="73">
        <v>51123865</v>
      </c>
      <c r="F5" s="73">
        <v>4775</v>
      </c>
      <c r="G5" s="73">
        <v>4109190</v>
      </c>
      <c r="H5" s="73">
        <v>607</v>
      </c>
      <c r="I5" s="73">
        <v>462251</v>
      </c>
      <c r="J5" s="73">
        <v>49</v>
      </c>
      <c r="K5" s="73">
        <v>6990</v>
      </c>
      <c r="L5" s="73">
        <v>0</v>
      </c>
      <c r="M5" s="73">
        <v>0</v>
      </c>
    </row>
    <row r="6" spans="1:13" s="51" customFormat="1" ht="12" customHeight="1">
      <c r="A6" s="59" t="s">
        <v>464</v>
      </c>
      <c r="B6" s="72">
        <v>82876</v>
      </c>
      <c r="C6" s="71">
        <v>56850736</v>
      </c>
      <c r="D6" s="71">
        <v>77379</v>
      </c>
      <c r="E6" s="71">
        <v>52218325</v>
      </c>
      <c r="F6" s="71">
        <v>4874</v>
      </c>
      <c r="G6" s="71">
        <v>4188391</v>
      </c>
      <c r="H6" s="71">
        <v>570</v>
      </c>
      <c r="I6" s="71">
        <v>436793</v>
      </c>
      <c r="J6" s="71">
        <v>53</v>
      </c>
      <c r="K6" s="71">
        <v>7227</v>
      </c>
      <c r="L6" s="71">
        <v>0</v>
      </c>
      <c r="M6" s="71">
        <v>0</v>
      </c>
    </row>
    <row r="7" spans="1:13" s="51" customFormat="1" ht="12" customHeight="1">
      <c r="A7" s="194" t="s">
        <v>465</v>
      </c>
      <c r="B7" s="72">
        <v>84170</v>
      </c>
      <c r="C7" s="71">
        <v>56948804</v>
      </c>
      <c r="D7" s="71">
        <v>78593</v>
      </c>
      <c r="E7" s="71">
        <v>52239449</v>
      </c>
      <c r="F7" s="71">
        <v>4994</v>
      </c>
      <c r="G7" s="71">
        <v>4291512</v>
      </c>
      <c r="H7" s="71">
        <v>531</v>
      </c>
      <c r="I7" s="71">
        <v>410085</v>
      </c>
      <c r="J7" s="71">
        <v>52</v>
      </c>
      <c r="K7" s="71">
        <v>7758</v>
      </c>
      <c r="L7" s="80">
        <v>0</v>
      </c>
      <c r="M7" s="80">
        <v>0</v>
      </c>
    </row>
    <row r="8" spans="1:13" s="51" customFormat="1" ht="12" customHeight="1">
      <c r="A8" s="59" t="s">
        <v>466</v>
      </c>
      <c r="B8" s="72">
        <v>85477</v>
      </c>
      <c r="C8" s="71">
        <v>59159798</v>
      </c>
      <c r="D8" s="71">
        <v>79784</v>
      </c>
      <c r="E8" s="71">
        <v>54346953</v>
      </c>
      <c r="F8" s="71">
        <v>5113</v>
      </c>
      <c r="G8" s="71">
        <v>4393853</v>
      </c>
      <c r="H8" s="71">
        <v>533</v>
      </c>
      <c r="I8" s="71">
        <v>412835</v>
      </c>
      <c r="J8" s="71">
        <v>47</v>
      </c>
      <c r="K8" s="71">
        <v>6157</v>
      </c>
      <c r="L8" s="80">
        <v>0</v>
      </c>
      <c r="M8" s="80">
        <v>0</v>
      </c>
    </row>
    <row r="9" spans="1:13" s="51" customFormat="1" ht="12" customHeight="1" thickBot="1">
      <c r="A9" s="56" t="s">
        <v>467</v>
      </c>
      <c r="B9" s="70">
        <v>86365</v>
      </c>
      <c r="C9" s="69">
        <v>59901540</v>
      </c>
      <c r="D9" s="69">
        <v>80545</v>
      </c>
      <c r="E9" s="69">
        <v>54985218</v>
      </c>
      <c r="F9" s="69">
        <v>5227</v>
      </c>
      <c r="G9" s="69">
        <v>4485985</v>
      </c>
      <c r="H9" s="69">
        <v>553</v>
      </c>
      <c r="I9" s="69">
        <v>424678</v>
      </c>
      <c r="J9" s="69">
        <v>40</v>
      </c>
      <c r="K9" s="69">
        <v>5659</v>
      </c>
      <c r="L9" s="79">
        <v>0</v>
      </c>
      <c r="M9" s="79">
        <v>0</v>
      </c>
    </row>
    <row r="10" ht="12.75" customHeight="1">
      <c r="A10" s="2" t="s">
        <v>16</v>
      </c>
    </row>
    <row r="11" spans="1:12" ht="12.75" customHeight="1">
      <c r="A11" s="49"/>
      <c r="B11" s="49"/>
      <c r="C11" s="49"/>
      <c r="D11" s="49"/>
      <c r="E11" s="49"/>
      <c r="F11" s="49"/>
      <c r="G11" s="49"/>
      <c r="H11" s="49"/>
      <c r="I11" s="48"/>
      <c r="J11" s="48"/>
      <c r="K11" s="48"/>
      <c r="L11" s="48"/>
    </row>
    <row r="12" spans="1:12" ht="12.75" customHeight="1">
      <c r="A12" s="49"/>
      <c r="B12" s="49"/>
      <c r="C12" s="49"/>
      <c r="D12" s="49"/>
      <c r="E12" s="49"/>
      <c r="F12" s="49"/>
      <c r="G12" s="49"/>
      <c r="H12" s="49"/>
      <c r="I12" s="48"/>
      <c r="J12" s="48"/>
      <c r="K12" s="48"/>
      <c r="L12" s="48"/>
    </row>
    <row r="13" spans="1:12" ht="12.75" customHeight="1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</row>
    <row r="14" spans="1:12" ht="12.75" customHeight="1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</row>
    <row r="15" spans="1:12" ht="12.75" customHeight="1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</row>
    <row r="16" spans="1:12" ht="12.75" customHeight="1">
      <c r="A16" s="49"/>
      <c r="B16" s="49"/>
      <c r="C16" s="49"/>
      <c r="D16" s="49"/>
      <c r="E16" s="49"/>
      <c r="F16" s="49"/>
      <c r="G16" s="49"/>
      <c r="H16" s="48"/>
      <c r="I16" s="48"/>
      <c r="J16" s="48"/>
      <c r="K16" s="48"/>
      <c r="L16" s="48"/>
    </row>
    <row r="17" spans="1:12" ht="12.75" customHeight="1">
      <c r="A17" s="49"/>
      <c r="B17" s="49"/>
      <c r="C17" s="49"/>
      <c r="D17" s="49"/>
      <c r="E17" s="49"/>
      <c r="F17" s="49"/>
      <c r="G17" s="49"/>
      <c r="H17" s="48"/>
      <c r="I17" s="48"/>
      <c r="J17" s="48"/>
      <c r="K17" s="48"/>
      <c r="L17" s="48"/>
    </row>
    <row r="18" spans="1:7" ht="12.75" customHeight="1">
      <c r="A18" s="49"/>
      <c r="B18" s="49"/>
      <c r="C18" s="49"/>
      <c r="D18" s="49"/>
      <c r="E18" s="49"/>
      <c r="F18" s="49"/>
      <c r="G18" s="49"/>
    </row>
    <row r="19" spans="1:7" ht="12.75" customHeight="1">
      <c r="A19" s="49"/>
      <c r="B19" s="49"/>
      <c r="C19" s="49"/>
      <c r="D19" s="49"/>
      <c r="E19" s="49"/>
      <c r="F19" s="49"/>
      <c r="G19" s="49"/>
    </row>
    <row r="20" spans="1:7" ht="12.75" customHeight="1">
      <c r="A20" s="49"/>
      <c r="B20" s="49"/>
      <c r="C20" s="49"/>
      <c r="D20" s="49"/>
      <c r="E20" s="49"/>
      <c r="F20" s="49"/>
      <c r="G20" s="49"/>
    </row>
    <row r="21" spans="1:7" ht="12.75" customHeight="1">
      <c r="A21" s="49"/>
      <c r="B21" s="49"/>
      <c r="C21" s="49"/>
      <c r="D21" s="49"/>
      <c r="E21" s="49"/>
      <c r="F21" s="49"/>
      <c r="G21" s="49"/>
    </row>
    <row r="22" spans="1:7" ht="12.75" customHeight="1">
      <c r="A22" s="49"/>
      <c r="B22" s="49"/>
      <c r="C22" s="49"/>
      <c r="D22" s="49"/>
      <c r="E22" s="49"/>
      <c r="F22" s="49"/>
      <c r="G22" s="49"/>
    </row>
    <row r="23" spans="1:7" ht="12.75" customHeight="1">
      <c r="A23" s="49"/>
      <c r="B23" s="49"/>
      <c r="C23" s="49"/>
      <c r="D23" s="49"/>
      <c r="E23" s="49"/>
      <c r="F23" s="49"/>
      <c r="G23" s="49"/>
    </row>
    <row r="24" spans="1:7" ht="12.75" customHeight="1">
      <c r="A24" s="49"/>
      <c r="B24" s="49"/>
      <c r="C24" s="49"/>
      <c r="D24" s="49"/>
      <c r="E24" s="49"/>
      <c r="F24" s="49"/>
      <c r="G24" s="49"/>
    </row>
    <row r="25" spans="1:7" ht="12.75" customHeight="1">
      <c r="A25" s="49"/>
      <c r="B25" s="49"/>
      <c r="C25" s="49"/>
      <c r="D25" s="49"/>
      <c r="E25" s="49"/>
      <c r="F25" s="49"/>
      <c r="G25" s="49"/>
    </row>
    <row r="26" spans="1:12" ht="12.75" customHeight="1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</row>
    <row r="27" spans="1:12" ht="12.75" customHeight="1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</row>
    <row r="28" spans="1:12" ht="12.75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</row>
    <row r="29" spans="1:12" ht="12.75" customHeight="1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</row>
    <row r="30" spans="1:12" ht="12.75" customHeight="1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</row>
    <row r="31" spans="1:12" ht="12.75" customHeight="1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</row>
    <row r="32" spans="1:12" ht="12.75" customHeight="1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</row>
    <row r="33" spans="1:12" ht="12.75" customHeight="1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</row>
    <row r="34" spans="1:12" ht="12.75" customHeight="1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</row>
    <row r="35" spans="1:12" ht="12.75" customHeight="1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</row>
    <row r="36" spans="1:12" ht="12.75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</row>
    <row r="37" spans="1:12" ht="12.75" customHeight="1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</row>
    <row r="38" spans="1:12" ht="12.75" customHeight="1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</row>
    <row r="39" spans="1:12" ht="12.75" customHeight="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</row>
    <row r="40" spans="1:12" ht="12.75" customHeight="1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</row>
    <row r="41" spans="1:12" ht="12.75" customHeight="1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</row>
    <row r="42" spans="1:12" ht="12.75" customHeight="1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</row>
    <row r="43" spans="1:12" ht="12.75" customHeight="1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</row>
    <row r="44" spans="1:12" ht="12.75" customHeight="1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</row>
    <row r="45" spans="1:12" ht="12.75" customHeight="1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</row>
    <row r="46" spans="1:12" ht="12.75" customHeight="1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</row>
    <row r="47" spans="1:12" ht="12.75" customHeight="1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</row>
    <row r="48" spans="1:12" ht="12.75" customHeight="1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</row>
  </sheetData>
  <sheetProtection/>
  <mergeCells count="7">
    <mergeCell ref="A3:A4"/>
    <mergeCell ref="B3:C3"/>
    <mergeCell ref="L3:M3"/>
    <mergeCell ref="D3:E3"/>
    <mergeCell ref="F3:G3"/>
    <mergeCell ref="H3:I3"/>
    <mergeCell ref="J3:K3"/>
  </mergeCells>
  <printOptions/>
  <pageMargins left="0.75" right="0.75" top="1" bottom="1" header="0.512" footer="0.512"/>
  <pageSetup fitToWidth="2" fitToHeight="1" horizontalDpi="600" verticalDpi="600" orientation="portrait" paperSize="9" scale="88" r:id="rId2"/>
  <colBreaks count="1" manualBreakCount="1">
    <brk id="7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view="pageBreakPreview" zoomScaleSheetLayoutView="100" zoomScalePageLayoutView="0" workbookViewId="0" topLeftCell="A1">
      <selection activeCell="A1" sqref="A1"/>
    </sheetView>
  </sheetViews>
  <sheetFormatPr defaultColWidth="12.00390625" defaultRowHeight="12.75" customHeight="1"/>
  <cols>
    <col min="1" max="1" width="12.75390625" style="47" customWidth="1"/>
    <col min="2" max="7" width="14.00390625" style="47" customWidth="1"/>
    <col min="8" max="11" width="11.875" style="47" customWidth="1"/>
    <col min="12" max="13" width="10.125" style="47" customWidth="1"/>
    <col min="14" max="16384" width="12.00390625" style="47" customWidth="1"/>
  </cols>
  <sheetData>
    <row r="1" spans="1:9" s="68" customFormat="1" ht="13.5" customHeight="1">
      <c r="A1" s="67" t="s">
        <v>79</v>
      </c>
      <c r="B1" s="67"/>
      <c r="C1" s="67"/>
      <c r="D1" s="67"/>
      <c r="E1" s="67"/>
      <c r="F1" s="67"/>
      <c r="G1" s="67"/>
      <c r="H1" s="67"/>
      <c r="I1" s="67"/>
    </row>
    <row r="2" spans="1:9" ht="12" customHeight="1" thickBot="1">
      <c r="A2" s="48" t="s">
        <v>68</v>
      </c>
      <c r="I2" s="82"/>
    </row>
    <row r="3" spans="1:11" s="51" customFormat="1" ht="13.5" customHeight="1">
      <c r="A3" s="530" t="s">
        <v>61</v>
      </c>
      <c r="B3" s="532" t="s">
        <v>75</v>
      </c>
      <c r="C3" s="533"/>
      <c r="D3" s="532" t="s">
        <v>74</v>
      </c>
      <c r="E3" s="533"/>
      <c r="F3" s="532" t="s">
        <v>78</v>
      </c>
      <c r="G3" s="533"/>
      <c r="H3" s="532" t="s">
        <v>73</v>
      </c>
      <c r="I3" s="533"/>
      <c r="J3" s="532" t="s">
        <v>77</v>
      </c>
      <c r="K3" s="534"/>
    </row>
    <row r="4" spans="1:11" s="51" customFormat="1" ht="13.5" customHeight="1">
      <c r="A4" s="531"/>
      <c r="B4" s="77" t="s">
        <v>3</v>
      </c>
      <c r="C4" s="77" t="s">
        <v>69</v>
      </c>
      <c r="D4" s="77" t="s">
        <v>3</v>
      </c>
      <c r="E4" s="77" t="s">
        <v>69</v>
      </c>
      <c r="F4" s="77" t="s">
        <v>3</v>
      </c>
      <c r="G4" s="77" t="s">
        <v>69</v>
      </c>
      <c r="H4" s="77" t="s">
        <v>3</v>
      </c>
      <c r="I4" s="77" t="s">
        <v>69</v>
      </c>
      <c r="J4" s="77" t="s">
        <v>3</v>
      </c>
      <c r="K4" s="76" t="s">
        <v>69</v>
      </c>
    </row>
    <row r="5" spans="1:11" s="51" customFormat="1" ht="12" customHeight="1">
      <c r="A5" s="62" t="s">
        <v>463</v>
      </c>
      <c r="B5" s="74">
        <v>2870</v>
      </c>
      <c r="C5" s="73">
        <v>1044559</v>
      </c>
      <c r="D5" s="73">
        <v>1494</v>
      </c>
      <c r="E5" s="81">
        <v>664550</v>
      </c>
      <c r="F5" s="73">
        <v>1216</v>
      </c>
      <c r="G5" s="73">
        <v>248545</v>
      </c>
      <c r="H5" s="73">
        <v>133</v>
      </c>
      <c r="I5" s="73">
        <v>119623</v>
      </c>
      <c r="J5" s="73">
        <v>27</v>
      </c>
      <c r="K5" s="73">
        <v>11841</v>
      </c>
    </row>
    <row r="6" spans="1:11" s="51" customFormat="1" ht="12" customHeight="1">
      <c r="A6" s="59" t="s">
        <v>464</v>
      </c>
      <c r="B6" s="72">
        <v>2435</v>
      </c>
      <c r="C6" s="71">
        <v>897985</v>
      </c>
      <c r="D6" s="71">
        <v>1256</v>
      </c>
      <c r="E6" s="71">
        <v>561913</v>
      </c>
      <c r="F6" s="71">
        <v>1029</v>
      </c>
      <c r="G6" s="71">
        <v>214003</v>
      </c>
      <c r="H6" s="71">
        <v>122</v>
      </c>
      <c r="I6" s="71">
        <v>109686</v>
      </c>
      <c r="J6" s="71">
        <v>28</v>
      </c>
      <c r="K6" s="71">
        <v>12383</v>
      </c>
    </row>
    <row r="7" spans="1:11" s="51" customFormat="1" ht="12" customHeight="1">
      <c r="A7" s="194" t="s">
        <v>465</v>
      </c>
      <c r="B7" s="72">
        <v>2032</v>
      </c>
      <c r="C7" s="71">
        <v>757063</v>
      </c>
      <c r="D7" s="71">
        <v>1036</v>
      </c>
      <c r="E7" s="71">
        <v>463060</v>
      </c>
      <c r="F7" s="71">
        <v>854</v>
      </c>
      <c r="G7" s="71">
        <v>178625</v>
      </c>
      <c r="H7" s="71">
        <v>117</v>
      </c>
      <c r="I7" s="71">
        <v>104923</v>
      </c>
      <c r="J7" s="71">
        <v>25</v>
      </c>
      <c r="K7" s="71">
        <v>10455</v>
      </c>
    </row>
    <row r="8" spans="1:11" s="51" customFormat="1" ht="12" customHeight="1">
      <c r="A8" s="59" t="s">
        <v>466</v>
      </c>
      <c r="B8" s="72">
        <v>1666</v>
      </c>
      <c r="C8" s="71">
        <v>622738</v>
      </c>
      <c r="D8" s="71">
        <v>823</v>
      </c>
      <c r="E8" s="71">
        <v>366456</v>
      </c>
      <c r="F8" s="71">
        <v>716</v>
      </c>
      <c r="G8" s="71">
        <v>152525</v>
      </c>
      <c r="H8" s="71">
        <v>107</v>
      </c>
      <c r="I8" s="71">
        <v>95563</v>
      </c>
      <c r="J8" s="71">
        <v>20</v>
      </c>
      <c r="K8" s="71">
        <v>8194</v>
      </c>
    </row>
    <row r="9" spans="1:11" s="51" customFormat="1" ht="12" customHeight="1" thickBot="1">
      <c r="A9" s="56" t="s">
        <v>467</v>
      </c>
      <c r="B9" s="70">
        <v>1349</v>
      </c>
      <c r="C9" s="69">
        <v>508678</v>
      </c>
      <c r="D9" s="69">
        <v>666</v>
      </c>
      <c r="E9" s="69">
        <v>292702</v>
      </c>
      <c r="F9" s="69">
        <v>565</v>
      </c>
      <c r="G9" s="69">
        <v>119297</v>
      </c>
      <c r="H9" s="69">
        <v>100</v>
      </c>
      <c r="I9" s="69">
        <v>89218</v>
      </c>
      <c r="J9" s="69">
        <v>18</v>
      </c>
      <c r="K9" s="69">
        <v>7461</v>
      </c>
    </row>
    <row r="10" ht="12.75" customHeight="1">
      <c r="A10" s="2" t="s">
        <v>16</v>
      </c>
    </row>
    <row r="12" spans="1:9" ht="12.75" customHeight="1">
      <c r="A12" s="49"/>
      <c r="B12" s="49"/>
      <c r="C12" s="49"/>
      <c r="D12" s="49"/>
      <c r="E12" s="49"/>
      <c r="F12" s="49"/>
      <c r="G12" s="49"/>
      <c r="H12" s="49"/>
      <c r="I12" s="48"/>
    </row>
    <row r="13" spans="1:9" ht="12.75" customHeight="1">
      <c r="A13" s="49"/>
      <c r="B13" s="49"/>
      <c r="C13" s="49"/>
      <c r="D13" s="49"/>
      <c r="E13" s="49"/>
      <c r="F13" s="49"/>
      <c r="G13" s="49"/>
      <c r="H13" s="49"/>
      <c r="I13" s="48"/>
    </row>
    <row r="14" spans="1:9" ht="12.75" customHeight="1">
      <c r="A14" s="48"/>
      <c r="B14" s="48"/>
      <c r="C14" s="48"/>
      <c r="D14" s="48"/>
      <c r="E14" s="48"/>
      <c r="F14" s="48"/>
      <c r="G14" s="48"/>
      <c r="H14" s="48"/>
      <c r="I14" s="48"/>
    </row>
    <row r="15" spans="1:9" ht="12.75" customHeight="1">
      <c r="A15" s="48"/>
      <c r="B15" s="48"/>
      <c r="C15" s="48"/>
      <c r="D15" s="48"/>
      <c r="E15" s="48"/>
      <c r="F15" s="48"/>
      <c r="G15" s="48"/>
      <c r="H15" s="48"/>
      <c r="I15" s="48"/>
    </row>
    <row r="16" spans="1:9" ht="12.75" customHeight="1">
      <c r="A16" s="48"/>
      <c r="B16" s="48"/>
      <c r="C16" s="48"/>
      <c r="D16" s="48"/>
      <c r="E16" s="48"/>
      <c r="F16" s="48"/>
      <c r="G16" s="48"/>
      <c r="H16" s="48"/>
      <c r="I16" s="48"/>
    </row>
    <row r="17" spans="1:9" ht="12.75" customHeight="1">
      <c r="A17" s="49"/>
      <c r="B17" s="49"/>
      <c r="C17" s="49"/>
      <c r="D17" s="49"/>
      <c r="E17" s="49"/>
      <c r="F17" s="49"/>
      <c r="G17" s="49"/>
      <c r="H17" s="48"/>
      <c r="I17" s="48"/>
    </row>
    <row r="18" spans="1:9" ht="12.75" customHeight="1">
      <c r="A18" s="49"/>
      <c r="B18" s="49"/>
      <c r="C18" s="49"/>
      <c r="D18" s="49"/>
      <c r="E18" s="49"/>
      <c r="F18" s="49"/>
      <c r="G18" s="49"/>
      <c r="H18" s="48"/>
      <c r="I18" s="48"/>
    </row>
    <row r="19" spans="1:7" ht="12.75" customHeight="1">
      <c r="A19" s="49"/>
      <c r="B19" s="49"/>
      <c r="C19" s="49"/>
      <c r="D19" s="49"/>
      <c r="E19" s="49"/>
      <c r="F19" s="49"/>
      <c r="G19" s="49"/>
    </row>
    <row r="20" spans="1:7" ht="12.75" customHeight="1">
      <c r="A20" s="49"/>
      <c r="B20" s="49"/>
      <c r="C20" s="49"/>
      <c r="D20" s="49"/>
      <c r="E20" s="49"/>
      <c r="F20" s="49"/>
      <c r="G20" s="49"/>
    </row>
    <row r="21" spans="1:7" ht="12.75" customHeight="1">
      <c r="A21" s="49"/>
      <c r="B21" s="49"/>
      <c r="C21" s="49"/>
      <c r="D21" s="49"/>
      <c r="E21" s="49"/>
      <c r="F21" s="49"/>
      <c r="G21" s="49"/>
    </row>
    <row r="22" spans="1:7" ht="12.75" customHeight="1">
      <c r="A22" s="49"/>
      <c r="B22" s="49"/>
      <c r="C22" s="49"/>
      <c r="D22" s="49"/>
      <c r="E22" s="49"/>
      <c r="F22" s="49"/>
      <c r="G22" s="49"/>
    </row>
    <row r="23" spans="1:7" ht="12.75" customHeight="1">
      <c r="A23" s="49"/>
      <c r="B23" s="49"/>
      <c r="C23" s="49"/>
      <c r="D23" s="49"/>
      <c r="E23" s="49"/>
      <c r="F23" s="49"/>
      <c r="G23" s="49"/>
    </row>
    <row r="24" spans="1:7" ht="12.75" customHeight="1">
      <c r="A24" s="49"/>
      <c r="B24" s="49"/>
      <c r="C24" s="49"/>
      <c r="D24" s="49"/>
      <c r="E24" s="49"/>
      <c r="F24" s="49"/>
      <c r="G24" s="49"/>
    </row>
    <row r="25" spans="1:7" ht="12.75" customHeight="1">
      <c r="A25" s="49"/>
      <c r="B25" s="49"/>
      <c r="C25" s="49"/>
      <c r="D25" s="49"/>
      <c r="E25" s="49"/>
      <c r="F25" s="49"/>
      <c r="G25" s="49"/>
    </row>
    <row r="26" spans="1:7" ht="12.75" customHeight="1">
      <c r="A26" s="49"/>
      <c r="B26" s="49"/>
      <c r="C26" s="49"/>
      <c r="D26" s="49"/>
      <c r="E26" s="49"/>
      <c r="F26" s="49"/>
      <c r="G26" s="49"/>
    </row>
    <row r="27" spans="1:9" ht="12.75" customHeight="1">
      <c r="A27" s="48"/>
      <c r="B27" s="48"/>
      <c r="C27" s="48"/>
      <c r="D27" s="48"/>
      <c r="E27" s="48"/>
      <c r="F27" s="48"/>
      <c r="G27" s="48"/>
      <c r="H27" s="48"/>
      <c r="I27" s="48"/>
    </row>
    <row r="28" spans="1:9" ht="12.75" customHeight="1">
      <c r="A28" s="48"/>
      <c r="B28" s="48"/>
      <c r="C28" s="48"/>
      <c r="D28" s="48"/>
      <c r="E28" s="48"/>
      <c r="F28" s="48"/>
      <c r="G28" s="48"/>
      <c r="H28" s="48"/>
      <c r="I28" s="48"/>
    </row>
    <row r="29" spans="1:9" ht="12.75" customHeight="1">
      <c r="A29" s="48"/>
      <c r="B29" s="48"/>
      <c r="C29" s="48"/>
      <c r="D29" s="48"/>
      <c r="E29" s="48"/>
      <c r="F29" s="48"/>
      <c r="G29" s="48"/>
      <c r="H29" s="48"/>
      <c r="I29" s="48"/>
    </row>
    <row r="30" spans="1:9" ht="12.75" customHeight="1">
      <c r="A30" s="48"/>
      <c r="B30" s="48"/>
      <c r="C30" s="48"/>
      <c r="D30" s="48"/>
      <c r="E30" s="48"/>
      <c r="F30" s="48"/>
      <c r="G30" s="48"/>
      <c r="H30" s="48"/>
      <c r="I30" s="48"/>
    </row>
    <row r="31" spans="1:9" ht="12.75" customHeight="1">
      <c r="A31" s="48"/>
      <c r="B31" s="48"/>
      <c r="C31" s="48"/>
      <c r="D31" s="48"/>
      <c r="E31" s="48"/>
      <c r="F31" s="48"/>
      <c r="G31" s="48"/>
      <c r="H31" s="48"/>
      <c r="I31" s="48"/>
    </row>
    <row r="32" spans="1:9" ht="12.75" customHeight="1">
      <c r="A32" s="48"/>
      <c r="B32" s="48"/>
      <c r="C32" s="48"/>
      <c r="D32" s="48"/>
      <c r="E32" s="48"/>
      <c r="F32" s="48"/>
      <c r="G32" s="48"/>
      <c r="H32" s="48"/>
      <c r="I32" s="48"/>
    </row>
    <row r="33" spans="1:9" ht="12.75" customHeight="1">
      <c r="A33" s="48"/>
      <c r="B33" s="48"/>
      <c r="C33" s="48"/>
      <c r="D33" s="48"/>
      <c r="E33" s="48"/>
      <c r="F33" s="48"/>
      <c r="G33" s="48"/>
      <c r="H33" s="48"/>
      <c r="I33" s="48"/>
    </row>
    <row r="34" spans="1:9" ht="12.75" customHeight="1">
      <c r="A34" s="48"/>
      <c r="B34" s="48"/>
      <c r="C34" s="48"/>
      <c r="D34" s="48"/>
      <c r="E34" s="48"/>
      <c r="F34" s="48"/>
      <c r="G34" s="48"/>
      <c r="H34" s="48"/>
      <c r="I34" s="48"/>
    </row>
    <row r="35" spans="1:9" ht="12.75" customHeight="1">
      <c r="A35" s="48"/>
      <c r="B35" s="48"/>
      <c r="C35" s="48"/>
      <c r="D35" s="48"/>
      <c r="E35" s="48"/>
      <c r="F35" s="48"/>
      <c r="G35" s="48"/>
      <c r="H35" s="48"/>
      <c r="I35" s="48"/>
    </row>
    <row r="36" spans="1:9" ht="12.75" customHeight="1">
      <c r="A36" s="48"/>
      <c r="B36" s="48"/>
      <c r="C36" s="48"/>
      <c r="D36" s="48"/>
      <c r="E36" s="48"/>
      <c r="F36" s="48"/>
      <c r="G36" s="48"/>
      <c r="H36" s="48"/>
      <c r="I36" s="48"/>
    </row>
    <row r="37" spans="1:9" ht="12.75" customHeight="1">
      <c r="A37" s="48"/>
      <c r="B37" s="48"/>
      <c r="C37" s="48"/>
      <c r="D37" s="48"/>
      <c r="E37" s="48"/>
      <c r="F37" s="48"/>
      <c r="G37" s="48"/>
      <c r="H37" s="48"/>
      <c r="I37" s="48"/>
    </row>
    <row r="38" spans="1:9" ht="12.75" customHeight="1">
      <c r="A38" s="48"/>
      <c r="B38" s="48"/>
      <c r="C38" s="48"/>
      <c r="D38" s="48"/>
      <c r="E38" s="48"/>
      <c r="F38" s="48"/>
      <c r="G38" s="48"/>
      <c r="H38" s="48"/>
      <c r="I38" s="48"/>
    </row>
    <row r="39" spans="1:9" ht="12.75" customHeight="1">
      <c r="A39" s="48"/>
      <c r="B39" s="48"/>
      <c r="C39" s="48"/>
      <c r="D39" s="48"/>
      <c r="E39" s="48"/>
      <c r="F39" s="48"/>
      <c r="G39" s="48"/>
      <c r="H39" s="48"/>
      <c r="I39" s="48"/>
    </row>
    <row r="40" spans="1:9" ht="12.75" customHeight="1">
      <c r="A40" s="48"/>
      <c r="B40" s="48"/>
      <c r="C40" s="48"/>
      <c r="D40" s="48"/>
      <c r="E40" s="48"/>
      <c r="F40" s="48"/>
      <c r="G40" s="48"/>
      <c r="H40" s="48"/>
      <c r="I40" s="48"/>
    </row>
    <row r="41" spans="1:9" ht="12.75" customHeight="1">
      <c r="A41" s="48"/>
      <c r="B41" s="48"/>
      <c r="C41" s="48"/>
      <c r="D41" s="48"/>
      <c r="E41" s="48"/>
      <c r="F41" s="48"/>
      <c r="G41" s="48"/>
      <c r="H41" s="48"/>
      <c r="I41" s="48"/>
    </row>
    <row r="42" spans="1:9" ht="12.75" customHeight="1">
      <c r="A42" s="48"/>
      <c r="B42" s="48"/>
      <c r="C42" s="48"/>
      <c r="D42" s="48"/>
      <c r="E42" s="48"/>
      <c r="F42" s="48"/>
      <c r="G42" s="48"/>
      <c r="H42" s="48"/>
      <c r="I42" s="48"/>
    </row>
    <row r="43" spans="1:9" ht="12.75" customHeight="1">
      <c r="A43" s="48"/>
      <c r="B43" s="48"/>
      <c r="C43" s="48"/>
      <c r="D43" s="48"/>
      <c r="E43" s="48"/>
      <c r="F43" s="48"/>
      <c r="G43" s="48"/>
      <c r="H43" s="48"/>
      <c r="I43" s="48"/>
    </row>
    <row r="44" spans="1:9" ht="12.75" customHeight="1">
      <c r="A44" s="48"/>
      <c r="B44" s="48"/>
      <c r="C44" s="48"/>
      <c r="D44" s="48"/>
      <c r="E44" s="48"/>
      <c r="F44" s="48"/>
      <c r="G44" s="48"/>
      <c r="H44" s="48"/>
      <c r="I44" s="48"/>
    </row>
    <row r="45" spans="1:9" ht="12.75" customHeight="1">
      <c r="A45" s="48"/>
      <c r="B45" s="48"/>
      <c r="C45" s="48"/>
      <c r="D45" s="48"/>
      <c r="E45" s="48"/>
      <c r="F45" s="48"/>
      <c r="G45" s="48"/>
      <c r="H45" s="48"/>
      <c r="I45" s="48"/>
    </row>
    <row r="46" spans="1:9" ht="12.75" customHeight="1">
      <c r="A46" s="48"/>
      <c r="B46" s="48"/>
      <c r="C46" s="48"/>
      <c r="D46" s="48"/>
      <c r="E46" s="48"/>
      <c r="F46" s="48"/>
      <c r="G46" s="48"/>
      <c r="H46" s="48"/>
      <c r="I46" s="48"/>
    </row>
    <row r="47" spans="1:9" ht="12.75" customHeight="1">
      <c r="A47" s="48"/>
      <c r="B47" s="48"/>
      <c r="C47" s="48"/>
      <c r="D47" s="48"/>
      <c r="E47" s="48"/>
      <c r="F47" s="48"/>
      <c r="G47" s="48"/>
      <c r="H47" s="48"/>
      <c r="I47" s="48"/>
    </row>
    <row r="48" spans="1:9" ht="12.75" customHeight="1">
      <c r="A48" s="48"/>
      <c r="B48" s="48"/>
      <c r="C48" s="48"/>
      <c r="D48" s="48"/>
      <c r="E48" s="48"/>
      <c r="F48" s="48"/>
      <c r="G48" s="48"/>
      <c r="H48" s="48"/>
      <c r="I48" s="48"/>
    </row>
    <row r="49" spans="1:9" ht="12.75" customHeight="1">
      <c r="A49" s="48"/>
      <c r="B49" s="48"/>
      <c r="C49" s="48"/>
      <c r="D49" s="48"/>
      <c r="E49" s="48"/>
      <c r="F49" s="48"/>
      <c r="G49" s="48"/>
      <c r="H49" s="48"/>
      <c r="I49" s="48"/>
    </row>
  </sheetData>
  <sheetProtection/>
  <mergeCells count="6">
    <mergeCell ref="A3:A4"/>
    <mergeCell ref="B3:C3"/>
    <mergeCell ref="J3:K3"/>
    <mergeCell ref="D3:E3"/>
    <mergeCell ref="F3:G3"/>
    <mergeCell ref="H3:I3"/>
  </mergeCells>
  <printOptions/>
  <pageMargins left="0.75" right="0.75" top="1" bottom="1" header="0.512" footer="0.512"/>
  <pageSetup fitToWidth="2" fitToHeight="1" horizontalDpi="600" verticalDpi="600" orientation="portrait" paperSize="9" r:id="rId1"/>
  <colBreaks count="1" manualBreakCount="1">
    <brk id="7" max="9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23"/>
  <sheetViews>
    <sheetView view="pageBreakPreview" zoomScaleSheetLayoutView="100" zoomScalePageLayoutView="0" workbookViewId="0" topLeftCell="A1">
      <selection activeCell="A2" sqref="A2"/>
    </sheetView>
  </sheetViews>
  <sheetFormatPr defaultColWidth="12.00390625" defaultRowHeight="12.75" customHeight="1"/>
  <cols>
    <col min="1" max="1" width="11.625" style="47" customWidth="1"/>
    <col min="2" max="9" width="10.50390625" style="47" customWidth="1"/>
    <col min="10" max="16" width="13.375" style="47" customWidth="1"/>
    <col min="17" max="17" width="10.125" style="47" customWidth="1"/>
    <col min="18" max="16384" width="12.00390625" style="47" customWidth="1"/>
  </cols>
  <sheetData>
    <row r="1" s="68" customFormat="1" ht="13.5" customHeight="1">
      <c r="A1" s="68" t="s">
        <v>91</v>
      </c>
    </row>
    <row r="2" s="68" customFormat="1" ht="12" customHeight="1"/>
    <row r="3" spans="1:16" s="68" customFormat="1" ht="13.5" customHeight="1">
      <c r="A3" s="99" t="s">
        <v>90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1:16" ht="12" customHeight="1" thickBo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P4" s="266" t="s">
        <v>89</v>
      </c>
    </row>
    <row r="5" spans="1:16" s="51" customFormat="1" ht="13.5" customHeight="1">
      <c r="A5" s="530" t="s">
        <v>61</v>
      </c>
      <c r="B5" s="532" t="s">
        <v>88</v>
      </c>
      <c r="C5" s="532" t="s">
        <v>87</v>
      </c>
      <c r="D5" s="532"/>
      <c r="E5" s="532"/>
      <c r="F5" s="532"/>
      <c r="G5" s="532"/>
      <c r="H5" s="532"/>
      <c r="I5" s="532"/>
      <c r="J5" s="532" t="s">
        <v>86</v>
      </c>
      <c r="K5" s="532"/>
      <c r="L5" s="532"/>
      <c r="M5" s="532"/>
      <c r="N5" s="532"/>
      <c r="O5" s="532"/>
      <c r="P5" s="536"/>
    </row>
    <row r="6" spans="1:16" s="51" customFormat="1" ht="13.5" customHeight="1">
      <c r="A6" s="531"/>
      <c r="B6" s="535"/>
      <c r="C6" s="241" t="s">
        <v>478</v>
      </c>
      <c r="D6" s="241" t="s">
        <v>479</v>
      </c>
      <c r="E6" s="97" t="s">
        <v>85</v>
      </c>
      <c r="F6" s="97" t="s">
        <v>84</v>
      </c>
      <c r="G6" s="97" t="s">
        <v>83</v>
      </c>
      <c r="H6" s="97" t="s">
        <v>82</v>
      </c>
      <c r="I6" s="97" t="s">
        <v>81</v>
      </c>
      <c r="J6" s="241" t="s">
        <v>478</v>
      </c>
      <c r="K6" s="241" t="s">
        <v>479</v>
      </c>
      <c r="L6" s="97" t="s">
        <v>85</v>
      </c>
      <c r="M6" s="97" t="s">
        <v>84</v>
      </c>
      <c r="N6" s="97" t="s">
        <v>83</v>
      </c>
      <c r="O6" s="97" t="s">
        <v>82</v>
      </c>
      <c r="P6" s="96" t="s">
        <v>81</v>
      </c>
    </row>
    <row r="7" spans="1:16" s="51" customFormat="1" ht="13.5" customHeight="1">
      <c r="A7" s="95" t="s">
        <v>463</v>
      </c>
      <c r="B7" s="91">
        <v>15936</v>
      </c>
      <c r="C7" s="94">
        <v>1950</v>
      </c>
      <c r="D7" s="94">
        <v>2161</v>
      </c>
      <c r="E7" s="94">
        <v>3159</v>
      </c>
      <c r="F7" s="94">
        <v>2845</v>
      </c>
      <c r="G7" s="94">
        <v>2147</v>
      </c>
      <c r="H7" s="94">
        <v>1812</v>
      </c>
      <c r="I7" s="94">
        <v>1534</v>
      </c>
      <c r="J7" s="93">
        <v>21</v>
      </c>
      <c r="K7" s="93">
        <v>41</v>
      </c>
      <c r="L7" s="93">
        <v>57</v>
      </c>
      <c r="M7" s="93">
        <v>70</v>
      </c>
      <c r="N7" s="93">
        <v>37</v>
      </c>
      <c r="O7" s="93">
        <v>40</v>
      </c>
      <c r="P7" s="93">
        <v>62</v>
      </c>
    </row>
    <row r="8" spans="1:16" s="51" customFormat="1" ht="13.5" customHeight="1">
      <c r="A8" s="92" t="s">
        <v>464</v>
      </c>
      <c r="B8" s="91">
        <v>16156</v>
      </c>
      <c r="C8" s="90">
        <v>1954</v>
      </c>
      <c r="D8" s="90">
        <v>2114</v>
      </c>
      <c r="E8" s="90">
        <v>3204</v>
      </c>
      <c r="F8" s="90">
        <v>2922</v>
      </c>
      <c r="G8" s="90">
        <v>2244</v>
      </c>
      <c r="H8" s="90">
        <v>1830</v>
      </c>
      <c r="I8" s="90">
        <v>1558</v>
      </c>
      <c r="J8" s="89">
        <v>24</v>
      </c>
      <c r="K8" s="89">
        <v>44</v>
      </c>
      <c r="L8" s="89">
        <v>66</v>
      </c>
      <c r="M8" s="89">
        <v>69</v>
      </c>
      <c r="N8" s="89">
        <v>37</v>
      </c>
      <c r="O8" s="89">
        <v>40</v>
      </c>
      <c r="P8" s="89">
        <v>50</v>
      </c>
    </row>
    <row r="9" spans="1:16" s="51" customFormat="1" ht="13.5" customHeight="1">
      <c r="A9" s="199" t="s">
        <v>465</v>
      </c>
      <c r="B9" s="91">
        <v>16562</v>
      </c>
      <c r="C9" s="90">
        <v>2070</v>
      </c>
      <c r="D9" s="90">
        <v>2262</v>
      </c>
      <c r="E9" s="90">
        <v>3234</v>
      </c>
      <c r="F9" s="90">
        <v>2973</v>
      </c>
      <c r="G9" s="90">
        <v>2241</v>
      </c>
      <c r="H9" s="90">
        <v>1864</v>
      </c>
      <c r="I9" s="90">
        <v>1591</v>
      </c>
      <c r="J9" s="89">
        <v>20</v>
      </c>
      <c r="K9" s="89">
        <v>39</v>
      </c>
      <c r="L9" s="89">
        <v>65</v>
      </c>
      <c r="M9" s="89">
        <v>77</v>
      </c>
      <c r="N9" s="89">
        <v>40</v>
      </c>
      <c r="O9" s="89">
        <v>36</v>
      </c>
      <c r="P9" s="89">
        <v>50</v>
      </c>
    </row>
    <row r="10" spans="1:16" s="51" customFormat="1" ht="13.5" customHeight="1">
      <c r="A10" s="92" t="s">
        <v>466</v>
      </c>
      <c r="B10" s="91">
        <v>16695</v>
      </c>
      <c r="C10" s="90">
        <v>2189</v>
      </c>
      <c r="D10" s="90">
        <v>2275</v>
      </c>
      <c r="E10" s="90">
        <v>3311</v>
      </c>
      <c r="F10" s="90">
        <v>3011</v>
      </c>
      <c r="G10" s="90">
        <v>2285</v>
      </c>
      <c r="H10" s="90">
        <v>1832</v>
      </c>
      <c r="I10" s="90">
        <v>1474</v>
      </c>
      <c r="J10" s="89">
        <v>28</v>
      </c>
      <c r="K10" s="89">
        <v>40</v>
      </c>
      <c r="L10" s="89">
        <v>50</v>
      </c>
      <c r="M10" s="89">
        <v>69</v>
      </c>
      <c r="N10" s="89">
        <v>42</v>
      </c>
      <c r="O10" s="89">
        <v>30</v>
      </c>
      <c r="P10" s="89">
        <v>59</v>
      </c>
    </row>
    <row r="11" spans="1:16" s="51" customFormat="1" ht="13.5" customHeight="1" thickBot="1">
      <c r="A11" s="88" t="s">
        <v>467</v>
      </c>
      <c r="B11" s="87">
        <v>16895</v>
      </c>
      <c r="C11" s="86">
        <v>2264</v>
      </c>
      <c r="D11" s="86">
        <v>2262</v>
      </c>
      <c r="E11" s="86">
        <v>3443</v>
      </c>
      <c r="F11" s="86">
        <v>2938</v>
      </c>
      <c r="G11" s="86">
        <v>2286</v>
      </c>
      <c r="H11" s="86">
        <v>1897</v>
      </c>
      <c r="I11" s="86">
        <v>1483</v>
      </c>
      <c r="J11" s="85">
        <v>27</v>
      </c>
      <c r="K11" s="85">
        <v>55</v>
      </c>
      <c r="L11" s="85">
        <v>57</v>
      </c>
      <c r="M11" s="85">
        <v>58</v>
      </c>
      <c r="N11" s="85">
        <v>41</v>
      </c>
      <c r="O11" s="85">
        <v>29</v>
      </c>
      <c r="P11" s="85">
        <v>55</v>
      </c>
    </row>
    <row r="12" spans="1:16" ht="10.5" customHeight="1">
      <c r="A12" s="10" t="s">
        <v>480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1:16" ht="10.5" customHeight="1">
      <c r="A13" s="10" t="s">
        <v>80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1:7" ht="12.75" customHeight="1">
      <c r="A14" s="49"/>
      <c r="B14" s="49"/>
      <c r="C14" s="49"/>
      <c r="D14" s="49"/>
      <c r="E14" s="49"/>
      <c r="F14" s="49"/>
      <c r="G14" s="49"/>
    </row>
    <row r="15" spans="1:12" ht="12.75" customHeight="1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</row>
    <row r="16" spans="1:12" ht="12.75" customHeight="1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</row>
    <row r="17" spans="1:12" ht="12.75" customHeight="1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</row>
    <row r="18" spans="1:12" ht="12.75" customHeight="1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</row>
    <row r="19" spans="1:12" ht="12.75" customHeight="1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</row>
    <row r="20" spans="1:12" ht="12.75" customHeight="1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</row>
    <row r="21" spans="1:12" ht="12.75" customHeight="1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</row>
    <row r="22" spans="1:12" ht="12.75" customHeight="1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</row>
    <row r="23" spans="1:12" ht="12.75" customHeight="1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</row>
  </sheetData>
  <sheetProtection/>
  <mergeCells count="4">
    <mergeCell ref="A5:A6"/>
    <mergeCell ref="B5:B6"/>
    <mergeCell ref="C5:I5"/>
    <mergeCell ref="J5:P5"/>
  </mergeCells>
  <printOptions/>
  <pageMargins left="0.75" right="0.75" top="1" bottom="1" header="0.512" footer="0.512"/>
  <pageSetup horizontalDpi="600" verticalDpi="600" orientation="portrait" paperSize="9" scale="91" r:id="rId1"/>
  <colBreaks count="1" manualBreakCount="1">
    <brk id="9" max="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gnrcl020</dc:creator>
  <cp:keywords/>
  <dc:description/>
  <cp:lastModifiedBy>6416</cp:lastModifiedBy>
  <cp:lastPrinted>2023-03-30T06:38:52Z</cp:lastPrinted>
  <dcterms:created xsi:type="dcterms:W3CDTF">2007-11-10T03:29:25Z</dcterms:created>
  <dcterms:modified xsi:type="dcterms:W3CDTF">2023-04-19T00:17:56Z</dcterms:modified>
  <cp:category/>
  <cp:version/>
  <cp:contentType/>
  <cp:contentStatus/>
</cp:coreProperties>
</file>