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270" yWindow="-240" windowWidth="7650" windowHeight="8955" tabRatio="754"/>
  </bookViews>
  <sheets>
    <sheet name="通所介護" sheetId="18" r:id="rId1"/>
    <sheet name="通所リハ" sheetId="21" r:id="rId2"/>
  </sheets>
  <calcPr calcId="145621"/>
</workbook>
</file>

<file path=xl/calcChain.xml><?xml version="1.0" encoding="utf-8"?>
<calcChain xmlns="http://schemas.openxmlformats.org/spreadsheetml/2006/main">
  <c r="L22" i="21" l="1"/>
  <c r="L21" i="21"/>
  <c r="L20" i="21"/>
  <c r="L19" i="21"/>
  <c r="L18" i="21"/>
  <c r="L17" i="21"/>
  <c r="L16" i="21"/>
  <c r="L15" i="21"/>
  <c r="L14" i="21"/>
  <c r="L13" i="21"/>
  <c r="L12" i="21"/>
  <c r="E22" i="21"/>
  <c r="E21" i="21"/>
  <c r="E20" i="21"/>
  <c r="E19" i="21"/>
  <c r="E18" i="21"/>
  <c r="E17" i="21"/>
  <c r="E16" i="21"/>
  <c r="E15" i="21"/>
  <c r="E14" i="21"/>
  <c r="E13" i="21"/>
  <c r="E12" i="21"/>
  <c r="U23" i="21"/>
  <c r="G26" i="21"/>
  <c r="P22" i="21"/>
  <c r="N22" i="21"/>
  <c r="I22" i="21"/>
  <c r="G22" i="21"/>
  <c r="P21" i="21"/>
  <c r="N21" i="21"/>
  <c r="I21" i="21"/>
  <c r="G21" i="21"/>
  <c r="P20" i="21"/>
  <c r="N20" i="21"/>
  <c r="I20" i="21"/>
  <c r="G20" i="21"/>
  <c r="P19" i="21"/>
  <c r="N19" i="21"/>
  <c r="I19" i="21"/>
  <c r="G19" i="21"/>
  <c r="P18" i="21"/>
  <c r="N18" i="21"/>
  <c r="I18" i="21"/>
  <c r="G18" i="21"/>
  <c r="P17" i="21"/>
  <c r="N17" i="21"/>
  <c r="I17" i="21"/>
  <c r="G17" i="21"/>
  <c r="P16" i="21"/>
  <c r="N16" i="21"/>
  <c r="I16" i="21"/>
  <c r="G16" i="21"/>
  <c r="P15" i="21"/>
  <c r="N15" i="21"/>
  <c r="I15" i="21"/>
  <c r="G15" i="21"/>
  <c r="P14" i="21"/>
  <c r="N14" i="21"/>
  <c r="I14" i="21"/>
  <c r="G14" i="21"/>
  <c r="P13" i="21"/>
  <c r="N13" i="21"/>
  <c r="I13" i="21"/>
  <c r="G13" i="21"/>
  <c r="P12" i="21"/>
  <c r="N12" i="21"/>
  <c r="I12" i="21"/>
  <c r="G12" i="21"/>
  <c r="E22" i="18"/>
  <c r="E21" i="18"/>
  <c r="E20" i="18"/>
  <c r="E19" i="18"/>
  <c r="E18" i="18"/>
  <c r="E17" i="18"/>
  <c r="E16" i="18"/>
  <c r="E15" i="18"/>
  <c r="E14" i="18"/>
  <c r="E13" i="18"/>
  <c r="G22" i="18"/>
  <c r="G21" i="18"/>
  <c r="G20" i="18"/>
  <c r="G19" i="18"/>
  <c r="G18" i="18"/>
  <c r="G17" i="18"/>
  <c r="G16" i="18"/>
  <c r="G15" i="18"/>
  <c r="G14" i="18"/>
  <c r="G13" i="18"/>
  <c r="J22" i="18"/>
  <c r="J21" i="18"/>
  <c r="J20" i="18"/>
  <c r="J19" i="18"/>
  <c r="J18" i="18"/>
  <c r="J17" i="18"/>
  <c r="J16" i="18"/>
  <c r="J15" i="18"/>
  <c r="J14" i="18"/>
  <c r="J13" i="18"/>
  <c r="L22" i="18"/>
  <c r="L21" i="18"/>
  <c r="L20" i="18"/>
  <c r="L19" i="18"/>
  <c r="L18" i="18"/>
  <c r="L17" i="18"/>
  <c r="L16" i="18"/>
  <c r="L15" i="18"/>
  <c r="L14" i="18"/>
  <c r="L13" i="18"/>
  <c r="L12" i="18"/>
  <c r="J12" i="18"/>
  <c r="G12" i="18"/>
  <c r="E12" i="18"/>
  <c r="Q23" i="18"/>
  <c r="G26" i="18"/>
</calcChain>
</file>

<file path=xl/sharedStrings.xml><?xml version="1.0" encoding="utf-8"?>
<sst xmlns="http://schemas.openxmlformats.org/spreadsheetml/2006/main" count="130" uniqueCount="93">
  <si>
    <t>事業所番号</t>
    <rPh sb="0" eb="3">
      <t>ジギョウショ</t>
    </rPh>
    <rPh sb="3" eb="5">
      <t>バンゴウ</t>
    </rPh>
    <phoneticPr fontId="2"/>
  </si>
  <si>
    <t>実績月</t>
    <rPh sb="0" eb="2">
      <t>ジッセキ</t>
    </rPh>
    <rPh sb="2" eb="3">
      <t>ヅキ</t>
    </rPh>
    <phoneticPr fontId="2"/>
  </si>
  <si>
    <t>４時間以上６時間未満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</si>
  <si>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６時間以上</t>
    <rPh sb="1" eb="5">
      <t>ジカンイジョウ</t>
    </rPh>
    <phoneticPr fontId="2"/>
  </si>
  <si>
    <t>同時にサービスの提供を受けた者の最大数</t>
    <rPh sb="0" eb="2">
      <t>ドウジ</t>
    </rPh>
    <rPh sb="8" eb="10">
      <t>テイキョウ</t>
    </rPh>
    <rPh sb="11" eb="12">
      <t>ウ</t>
    </rPh>
    <rPh sb="14" eb="15">
      <t>モノ</t>
    </rPh>
    <rPh sb="16" eb="18">
      <t>サイダイ</t>
    </rPh>
    <rPh sb="18" eb="19">
      <t>スウ</t>
    </rPh>
    <phoneticPr fontId="2"/>
  </si>
  <si>
    <t>月間延利用者数ｂ</t>
    <rPh sb="0" eb="2">
      <t>ゲッカン</t>
    </rPh>
    <rPh sb="2" eb="3">
      <t>ノベ</t>
    </rPh>
    <rPh sb="3" eb="6">
      <t>リヨウシャ</t>
    </rPh>
    <rPh sb="6" eb="7">
      <t>スウ</t>
    </rPh>
    <phoneticPr fontId="2"/>
  </si>
  <si>
    <t>月間延利用者数ｃ</t>
    <rPh sb="0" eb="2">
      <t>ゲッカン</t>
    </rPh>
    <rPh sb="2" eb="3">
      <t>ノベ</t>
    </rPh>
    <rPh sb="3" eb="6">
      <t>リヨウシャ</t>
    </rPh>
    <rPh sb="6" eb="7">
      <t>スウ</t>
    </rPh>
    <phoneticPr fontId="2"/>
  </si>
  <si>
    <t>月間延利用者数ｄ</t>
    <rPh sb="0" eb="2">
      <t>ゲッカン</t>
    </rPh>
    <rPh sb="2" eb="3">
      <t>ノベ</t>
    </rPh>
    <rPh sb="3" eb="6">
      <t>リヨウシャ</t>
    </rPh>
    <rPh sb="6" eb="7">
      <t>スウ</t>
    </rPh>
    <phoneticPr fontId="2"/>
  </si>
  <si>
    <t>年</t>
    <rPh sb="0" eb="1">
      <t>ネン</t>
    </rPh>
    <phoneticPr fontId="2"/>
  </si>
  <si>
    <t>人÷</t>
    <rPh sb="0" eb="1">
      <t>ニン</t>
    </rPh>
    <phoneticPr fontId="2"/>
  </si>
  <si>
    <t>月＝</t>
    <rPh sb="0" eb="1">
      <t>ツキ</t>
    </rPh>
    <phoneticPr fontId="2"/>
  </si>
  <si>
    <t>利用延人員数合計（月ごとの合計の合算）（C）</t>
    <phoneticPr fontId="2"/>
  </si>
  <si>
    <r>
      <t>人</t>
    </r>
    <r>
      <rPr>
        <sz val="8"/>
        <rFont val="HG丸ｺﾞｼｯｸM-PRO"/>
        <family val="3"/>
        <charset val="128"/>
      </rPr>
      <t>（小数点の端数処理は行わないこと。）</t>
    </r>
    <rPh sb="0" eb="1">
      <t>ニン</t>
    </rPh>
    <rPh sb="2" eb="5">
      <t>ショウスウテン</t>
    </rPh>
    <rPh sb="6" eb="8">
      <t>ハスウ</t>
    </rPh>
    <rPh sb="8" eb="10">
      <t>ショリ</t>
    </rPh>
    <rPh sb="11" eb="12">
      <t>オコナ</t>
    </rPh>
    <phoneticPr fontId="2"/>
  </si>
  <si>
    <t>通所介護</t>
    <rPh sb="0" eb="2">
      <t>ツウショ</t>
    </rPh>
    <rPh sb="2" eb="4">
      <t>カイゴ</t>
    </rPh>
    <phoneticPr fontId="2"/>
  </si>
  <si>
    <t>月間延利用者数③</t>
    <rPh sb="0" eb="2">
      <t>ゲッカン</t>
    </rPh>
    <rPh sb="2" eb="3">
      <t>ノベ</t>
    </rPh>
    <rPh sb="3" eb="6">
      <t>リヨウシャ</t>
    </rPh>
    <rPh sb="6" eb="7">
      <t>スウ</t>
    </rPh>
    <phoneticPr fontId="2"/>
  </si>
  <si>
    <t>月間延利用者数⑥</t>
    <rPh sb="0" eb="2">
      <t>ゲッカン</t>
    </rPh>
    <rPh sb="2" eb="3">
      <t>ノベ</t>
    </rPh>
    <rPh sb="3" eb="6">
      <t>リヨウシャ</t>
    </rPh>
    <rPh sb="6" eb="7">
      <t>スウ</t>
    </rPh>
    <phoneticPr fontId="2"/>
  </si>
  <si>
    <t>月間延利用者数⑦</t>
    <rPh sb="0" eb="2">
      <t>ゲッカン</t>
    </rPh>
    <rPh sb="2" eb="3">
      <t>ノ</t>
    </rPh>
    <rPh sb="3" eb="6">
      <t>リヨウシャ</t>
    </rPh>
    <rPh sb="6" eb="7">
      <t>スウ</t>
    </rPh>
    <phoneticPr fontId="2"/>
  </si>
  <si>
    <t>事業所名</t>
    <rPh sb="0" eb="3">
      <t>ジギョウショ</t>
    </rPh>
    <rPh sb="3" eb="4">
      <t>メイ</t>
    </rPh>
    <phoneticPr fontId="2"/>
  </si>
  <si>
    <t>Ⅰ</t>
    <phoneticPr fontId="2"/>
  </si>
  <si>
    <t>Ⅱ　</t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</si>
  <si>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</si>
  <si>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</si>
  <si>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</si>
  <si>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</si>
  <si>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</si>
  <si>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</si>
  <si>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</si>
  <si>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</si>
  <si>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</si>
  <si>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1月</t>
    <phoneticPr fontId="2"/>
  </si>
  <si>
    <t>2月</t>
    <phoneticPr fontId="2"/>
  </si>
  <si>
    <t>（C）</t>
    <phoneticPr fontId="2"/>
  </si>
  <si>
    <t>（D）</t>
    <phoneticPr fontId="2"/>
  </si>
  <si>
    <t xml:space="preserve"> 月ごとの
合計
①＋②＋③＋④＋⑤＋⑥  　
又は
①＋②＋③＋⑦
（A）</t>
    <phoneticPr fontId="2"/>
  </si>
  <si>
    <t>運営規程に定める
利用定員数</t>
    <rPh sb="0" eb="2">
      <t>ウンエイ</t>
    </rPh>
    <rPh sb="2" eb="4">
      <t>キテイ</t>
    </rPh>
    <rPh sb="5" eb="6">
      <t>サダ</t>
    </rPh>
    <rPh sb="9" eb="11">
      <t>リヨウ</t>
    </rPh>
    <rPh sb="11" eb="13">
      <t>テイイン</t>
    </rPh>
    <rPh sb="13" eb="14">
      <t>スウ</t>
    </rPh>
    <phoneticPr fontId="2"/>
  </si>
  <si>
    <t>1月あたりの
平均営業日数</t>
    <rPh sb="1" eb="2">
      <t>ツキ</t>
    </rPh>
    <rPh sb="7" eb="9">
      <t>ヘイキン</t>
    </rPh>
    <rPh sb="9" eb="11">
      <t>エイギョウ</t>
    </rPh>
    <rPh sb="11" eb="13">
      <t>ニッスウ</t>
    </rPh>
    <phoneticPr fontId="2"/>
  </si>
  <si>
    <t>日 ＝</t>
    <rPh sb="0" eb="1">
      <t>ニチ</t>
    </rPh>
    <phoneticPr fontId="2"/>
  </si>
  <si>
    <r>
      <t>人</t>
    </r>
    <r>
      <rPr>
        <sz val="6"/>
        <rFont val="HG丸ｺﾞｼｯｸM-PRO"/>
        <family val="3"/>
        <charset val="128"/>
      </rPr>
      <t>（小数点の端数処理は行わないこと。）</t>
    </r>
    <rPh sb="0" eb="1">
      <t>ニン</t>
    </rPh>
    <phoneticPr fontId="2"/>
  </si>
  <si>
    <t>○ １月当たりの
　　平均利用延人員数　＝</t>
    <rPh sb="3" eb="4">
      <t>ツキ</t>
    </rPh>
    <rPh sb="4" eb="5">
      <t>ア</t>
    </rPh>
    <rPh sb="11" eb="13">
      <t>ヘイキン</t>
    </rPh>
    <rPh sb="13" eb="15">
      <t>リヨウ</t>
    </rPh>
    <rPh sb="15" eb="16">
      <t>ノ</t>
    </rPh>
    <rPh sb="16" eb="18">
      <t>ジンイン</t>
    </rPh>
    <rPh sb="18" eb="19">
      <t>スウ</t>
    </rPh>
    <phoneticPr fontId="2"/>
  </si>
  <si>
    <t>平均利用延人員数
（E）</t>
    <rPh sb="0" eb="2">
      <t>ヘイキン</t>
    </rPh>
    <rPh sb="2" eb="4">
      <t>リヨウ</t>
    </rPh>
    <rPh sb="4" eb="5">
      <t>ノ</t>
    </rPh>
    <rPh sb="5" eb="7">
      <t>ジンイン</t>
    </rPh>
    <rPh sb="7" eb="8">
      <t>スウ</t>
    </rPh>
    <phoneticPr fontId="2"/>
  </si>
  <si>
    <t>正月等の特別な期間を除いて毎日事業を実施した場合
（A）×6/7（小数点第３位を四捨五入）
（B）</t>
    <rPh sb="0" eb="2">
      <t>ショウガツ</t>
    </rPh>
    <rPh sb="2" eb="3">
      <t>トウ</t>
    </rPh>
    <rPh sb="4" eb="6">
      <t>トクベツ</t>
    </rPh>
    <rPh sb="7" eb="9">
      <t>キカン</t>
    </rPh>
    <rPh sb="10" eb="11">
      <t>ノゾ</t>
    </rPh>
    <rPh sb="15" eb="17">
      <t>ジギョウ</t>
    </rPh>
    <rPh sb="18" eb="20">
      <t>ジッシ</t>
    </rPh>
    <rPh sb="34" eb="37">
      <t>ショウスウテン</t>
    </rPh>
    <rPh sb="37" eb="38">
      <t>ダイ</t>
    </rPh>
    <rPh sb="39" eb="40">
      <t>イ</t>
    </rPh>
    <rPh sb="41" eb="45">
      <t>シシャゴニュウ</t>
    </rPh>
    <phoneticPr fontId="2"/>
  </si>
  <si>
    <t>※　正月等の特別な期間を除いて毎日事業を
　　実施している事業所の場合は（E）×６／７＝</t>
    <rPh sb="2" eb="4">
      <t>ショウガツ</t>
    </rPh>
    <rPh sb="4" eb="5">
      <t>トウ</t>
    </rPh>
    <rPh sb="6" eb="8">
      <t>トクベツ</t>
    </rPh>
    <rPh sb="9" eb="11">
      <t>キカン</t>
    </rPh>
    <rPh sb="12" eb="13">
      <t>ノゾ</t>
    </rPh>
    <rPh sb="15" eb="17">
      <t>マイニチ</t>
    </rPh>
    <rPh sb="17" eb="19">
      <t>ジギョウ</t>
    </rPh>
    <rPh sb="23" eb="25">
      <t>ジッシ</t>
    </rPh>
    <rPh sb="29" eb="32">
      <t>ジギョウショ</t>
    </rPh>
    <rPh sb="33" eb="35">
      <t>バアイ</t>
    </rPh>
    <phoneticPr fontId="2"/>
  </si>
  <si>
    <t>通所リハビリテーション</t>
    <rPh sb="0" eb="2">
      <t>ツウショ</t>
    </rPh>
    <phoneticPr fontId="2"/>
  </si>
  <si>
    <t>１時間以上２時間未満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</si>
  <si>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６時間以上８時間未満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</si>
  <si>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２時間以上４時間未満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</si>
  <si>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２時間未満</t>
    <rPh sb="1" eb="3">
      <t>ジカン</t>
    </rPh>
    <rPh sb="3" eb="5">
      <t>ミマン</t>
    </rPh>
    <phoneticPr fontId="2"/>
  </si>
  <si>
    <t>月間延利用者数a</t>
    <rPh sb="0" eb="2">
      <t>ゲッカン</t>
    </rPh>
    <rPh sb="2" eb="3">
      <t>ノベ</t>
    </rPh>
    <rPh sb="3" eb="6">
      <t>リヨウシャ</t>
    </rPh>
    <rPh sb="6" eb="7">
      <t>スウ</t>
    </rPh>
    <phoneticPr fontId="2"/>
  </si>
  <si>
    <t>a×1/4
①</t>
    <phoneticPr fontId="2"/>
  </si>
  <si>
    <t>月間延利用者数e</t>
    <rPh sb="0" eb="2">
      <t>ゲッカン</t>
    </rPh>
    <rPh sb="2" eb="3">
      <t>ノベ</t>
    </rPh>
    <rPh sb="3" eb="6">
      <t>リヨウシャ</t>
    </rPh>
    <rPh sb="6" eb="7">
      <t>スウ</t>
    </rPh>
    <phoneticPr fontId="2"/>
  </si>
  <si>
    <t>月間延利用者数f</t>
    <rPh sb="0" eb="2">
      <t>ゲッカン</t>
    </rPh>
    <rPh sb="2" eb="3">
      <t>ノベ</t>
    </rPh>
    <rPh sb="3" eb="6">
      <t>リヨウシャ</t>
    </rPh>
    <rPh sb="6" eb="7">
      <t>スウ</t>
    </rPh>
    <phoneticPr fontId="2"/>
  </si>
  <si>
    <t>ｂ×1/2
②</t>
    <phoneticPr fontId="2"/>
  </si>
  <si>
    <t>ｃ×3/4
③</t>
    <phoneticPr fontId="2"/>
  </si>
  <si>
    <t>月間延利用者数④</t>
    <rPh sb="0" eb="2">
      <t>ゲッカン</t>
    </rPh>
    <rPh sb="2" eb="3">
      <t>ノベ</t>
    </rPh>
    <rPh sb="3" eb="6">
      <t>リヨウシャ</t>
    </rPh>
    <rPh sb="6" eb="7">
      <t>スウ</t>
    </rPh>
    <phoneticPr fontId="2"/>
  </si>
  <si>
    <t>ｄ×1/4
⑤</t>
    <phoneticPr fontId="2"/>
  </si>
  <si>
    <t>e×1/2
⑥</t>
    <phoneticPr fontId="2"/>
  </si>
  <si>
    <t>ｆ×3/4
⑦</t>
    <phoneticPr fontId="2"/>
  </si>
  <si>
    <t>月間延利用者数⑧</t>
    <rPh sb="0" eb="2">
      <t>ゲッカン</t>
    </rPh>
    <rPh sb="2" eb="3">
      <t>ノベ</t>
    </rPh>
    <rPh sb="3" eb="6">
      <t>リヨウシャ</t>
    </rPh>
    <rPh sb="6" eb="7">
      <t>スウ</t>
    </rPh>
    <phoneticPr fontId="2"/>
  </si>
  <si>
    <t>月間延利用者数⑨</t>
    <rPh sb="0" eb="2">
      <t>ゲッカン</t>
    </rPh>
    <rPh sb="2" eb="3">
      <t>ノ</t>
    </rPh>
    <rPh sb="3" eb="6">
      <t>リヨウシャ</t>
    </rPh>
    <rPh sb="6" eb="7">
      <t>スウ</t>
    </rPh>
    <phoneticPr fontId="2"/>
  </si>
  <si>
    <t xml:space="preserve"> 月ごとの
合計
①＋②＋③＋④＋⑤＋⑥＋⑦＋⑧  　
又は
①＋②＋③＋④＋⑨
（A）</t>
    <phoneticPr fontId="2"/>
  </si>
  <si>
    <t>介護予防通所リハビリテーション</t>
    <rPh sb="0" eb="2">
      <t>カイゴ</t>
    </rPh>
    <rPh sb="2" eb="4">
      <t>ヨボウ</t>
    </rPh>
    <rPh sb="4" eb="6">
      <t>ツウショ</t>
    </rPh>
    <phoneticPr fontId="2"/>
  </si>
  <si>
    <t>人×９0%×</t>
    <rPh sb="0" eb="1">
      <t>ニン</t>
    </rPh>
    <phoneticPr fontId="2"/>
  </si>
  <si>
    <t>人×90%×</t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</si>
  <si>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</si>
  <si>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</si>
  <si>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　前年度の実績が6月以上有り、年度が変わる際に定員について25%以上変更しない事業所については、次の計算表により1月当たりの平均利用延人員数を計算してください。</t>
    <rPh sb="57" eb="58">
      <t>ツキ</t>
    </rPh>
    <rPh sb="58" eb="59">
      <t>ア</t>
    </rPh>
    <rPh sb="62" eb="64">
      <t>ヘイキン</t>
    </rPh>
    <rPh sb="64" eb="66">
      <t>リヨウ</t>
    </rPh>
    <rPh sb="66" eb="67">
      <t>ノ</t>
    </rPh>
    <rPh sb="67" eb="70">
      <t>ジンインスウ</t>
    </rPh>
    <rPh sb="71" eb="73">
      <t>ケイサン</t>
    </rPh>
    <phoneticPr fontId="2"/>
  </si>
  <si>
    <t>（営業月数）</t>
    <phoneticPr fontId="2"/>
  </si>
  <si>
    <t>（営業月数）</t>
    <phoneticPr fontId="2"/>
  </si>
  <si>
    <t>a×1/2
①</t>
    <phoneticPr fontId="2"/>
  </si>
  <si>
    <t>月間延利用者数b</t>
    <rPh sb="0" eb="2">
      <t>ゲッカン</t>
    </rPh>
    <rPh sb="2" eb="3">
      <t>ノベ</t>
    </rPh>
    <rPh sb="3" eb="6">
      <t>リヨウシャ</t>
    </rPh>
    <rPh sb="6" eb="7">
      <t>スウ</t>
    </rPh>
    <phoneticPr fontId="2"/>
  </si>
  <si>
    <t>b×3/4
②</t>
    <phoneticPr fontId="2"/>
  </si>
  <si>
    <t>月間延利用者数c</t>
    <rPh sb="0" eb="2">
      <t>ゲッカン</t>
    </rPh>
    <rPh sb="2" eb="3">
      <t>ノベ</t>
    </rPh>
    <rPh sb="3" eb="6">
      <t>リヨウシャ</t>
    </rPh>
    <rPh sb="6" eb="7">
      <t>スウ</t>
    </rPh>
    <phoneticPr fontId="2"/>
  </si>
  <si>
    <t>c×1/2
④</t>
    <phoneticPr fontId="2"/>
  </si>
  <si>
    <t>月間延利用者数d</t>
    <rPh sb="0" eb="2">
      <t>ゲッカン</t>
    </rPh>
    <rPh sb="2" eb="3">
      <t>ノベ</t>
    </rPh>
    <rPh sb="3" eb="6">
      <t>リヨウシャ</t>
    </rPh>
    <rPh sb="6" eb="7">
      <t>スウ</t>
    </rPh>
    <phoneticPr fontId="2"/>
  </si>
  <si>
    <t>d×3/4
⑤</t>
    <phoneticPr fontId="2"/>
  </si>
  <si>
    <t>通所介護の規模別報酬確認表</t>
    <rPh sb="0" eb="2">
      <t>ツウショ</t>
    </rPh>
    <rPh sb="2" eb="4">
      <t>カイゴ</t>
    </rPh>
    <rPh sb="5" eb="7">
      <t>キボ</t>
    </rPh>
    <rPh sb="7" eb="8">
      <t>ベツ</t>
    </rPh>
    <rPh sb="8" eb="10">
      <t>ホウシュウ</t>
    </rPh>
    <rPh sb="10" eb="12">
      <t>カクニン</t>
    </rPh>
    <rPh sb="12" eb="13">
      <t>ヒョウ</t>
    </rPh>
    <phoneticPr fontId="2"/>
  </si>
  <si>
    <t>５時間未満</t>
    <rPh sb="1" eb="3">
      <t>ジカン</t>
    </rPh>
    <rPh sb="3" eb="5">
      <t>ミマン</t>
    </rPh>
    <phoneticPr fontId="2"/>
  </si>
  <si>
    <t>７時間以上</t>
    <rPh sb="1" eb="5">
      <t>ジカンイジョウ</t>
    </rPh>
    <phoneticPr fontId="2"/>
  </si>
  <si>
    <t>通所リハビリテーションの規模別報酬確認表</t>
    <rPh sb="0" eb="2">
      <t>ツウショ</t>
    </rPh>
    <rPh sb="12" eb="14">
      <t>キボ</t>
    </rPh>
    <rPh sb="14" eb="15">
      <t>ベツ</t>
    </rPh>
    <rPh sb="15" eb="17">
      <t>ホウシュウ</t>
    </rPh>
    <rPh sb="17" eb="19">
      <t>カクニン</t>
    </rPh>
    <rPh sb="19" eb="20">
      <t>ヒョウ</t>
    </rPh>
    <phoneticPr fontId="2"/>
  </si>
  <si>
    <t>毎月の利用者数の状況
(B)に値がある場合は(B)の値を､
(B)に値が無い場合は(A)の値を記入</t>
    <rPh sb="0" eb="2">
      <t>マイツキ</t>
    </rPh>
    <rPh sb="3" eb="6">
      <t>リヨウシャ</t>
    </rPh>
    <rPh sb="6" eb="7">
      <t>スウ</t>
    </rPh>
    <rPh sb="8" eb="10">
      <t>ジョウキョウ</t>
    </rPh>
    <rPh sb="27" eb="28">
      <t>アタイ</t>
    </rPh>
    <rPh sb="46" eb="47">
      <t>アタイ</t>
    </rPh>
    <rPh sb="48" eb="50">
      <t>キニュウ</t>
    </rPh>
    <phoneticPr fontId="2"/>
  </si>
  <si>
    <t>※　正月等の特別な期間を除いて毎日事業を　　　　　　　　　　
　　実施している事業所の場合は（E）×６／７＝　</t>
    <rPh sb="2" eb="4">
      <t>ショウガツ</t>
    </rPh>
    <rPh sb="4" eb="5">
      <t>トウ</t>
    </rPh>
    <rPh sb="6" eb="8">
      <t>トクベツ</t>
    </rPh>
    <rPh sb="9" eb="11">
      <t>キカン</t>
    </rPh>
    <rPh sb="12" eb="13">
      <t>ノゾ</t>
    </rPh>
    <rPh sb="15" eb="17">
      <t>マイニチ</t>
    </rPh>
    <rPh sb="17" eb="19">
      <t>ジギョウ</t>
    </rPh>
    <rPh sb="33" eb="35">
      <t>ジッシ</t>
    </rPh>
    <rPh sb="39" eb="42">
      <t>ジギョウショ</t>
    </rPh>
    <rPh sb="43" eb="45">
      <t>バアイ</t>
    </rPh>
    <phoneticPr fontId="2"/>
  </si>
  <si>
    <t>○平成　　　　年度利用者数の状況</t>
    <rPh sb="1" eb="3">
      <t>ヘイセイ</t>
    </rPh>
    <rPh sb="7" eb="9">
      <t>ネンド</t>
    </rPh>
    <rPh sb="9" eb="12">
      <t>リヨウシャ</t>
    </rPh>
    <rPh sb="12" eb="13">
      <t>スウ</t>
    </rPh>
    <rPh sb="14" eb="16">
      <t>ジョウキョウ</t>
    </rPh>
    <phoneticPr fontId="2"/>
  </si>
  <si>
    <t>（参考計算様式②）</t>
    <rPh sb="1" eb="3">
      <t>サンコウ</t>
    </rPh>
    <rPh sb="3" eb="5">
      <t>ケイサン</t>
    </rPh>
    <rPh sb="5" eb="7">
      <t>ヨウシキ</t>
    </rPh>
    <phoneticPr fontId="2"/>
  </si>
  <si>
    <t>　前年度の実績が6月に満たない事業所（新たに事業を開始し、又は再開した事業所含む。）又は前年度から定員を概ね２５％以上変更し事業を実施しようとする事業所については、当該年度に係る平均利用延人員数は、便宜上次の計算式によってください。</t>
    <rPh sb="44" eb="47">
      <t>ゼンネンド</t>
    </rPh>
    <rPh sb="94" eb="96">
      <t>ジンイン</t>
    </rPh>
    <phoneticPr fontId="2"/>
  </si>
  <si>
    <t>　前年度の実績が6月に満たない事業所（新たに事業を開始し、又は再開した事業所含む。）又は前年度から定員を概ね２５％以上変更し事業を実施しようとする事業所については、当該年度に係る平均利用延人員数は、便宜上次の計算式によってください。</t>
    <rPh sb="44" eb="47">
      <t>ゼンネンド</t>
    </rPh>
    <rPh sb="49" eb="51">
      <t>テイイン</t>
    </rPh>
    <rPh sb="94" eb="96">
      <t>ジンイン</t>
    </rPh>
    <phoneticPr fontId="2"/>
  </si>
  <si>
    <t>（参考計算様式①）</t>
    <rPh sb="1" eb="3">
      <t>サンコウ</t>
    </rPh>
    <rPh sb="3" eb="5">
      <t>ケイサン</t>
    </rPh>
    <rPh sb="5" eb="7">
      <t>ヨウシキ</t>
    </rPh>
    <phoneticPr fontId="2"/>
  </si>
  <si>
    <t>第一号通所事業</t>
    <rPh sb="0" eb="3">
      <t>ダイイチゴウ</t>
    </rPh>
    <rPh sb="3" eb="5">
      <t>ツウショ</t>
    </rPh>
    <rPh sb="5" eb="7">
      <t>ジギョウ</t>
    </rPh>
    <phoneticPr fontId="2"/>
  </si>
  <si>
    <t>○　　　　年度利用者数の状況</t>
    <rPh sb="5" eb="7">
      <t>ネンド</t>
    </rPh>
    <rPh sb="7" eb="10">
      <t>リヨウシャ</t>
    </rPh>
    <rPh sb="10" eb="11">
      <t>スウ</t>
    </rPh>
    <rPh sb="12" eb="14">
      <t>ジョウキョウ</t>
    </rPh>
    <phoneticPr fontId="2"/>
  </si>
  <si>
    <t>５時間以上６時間未満
６時間以上７時間未満</t>
    <rPh sb="1" eb="3">
      <t>ジカン</t>
    </rPh>
    <rPh sb="3" eb="5">
      <t>イジョウ</t>
    </rPh>
    <rPh sb="6" eb="8">
      <t>ジカン</t>
    </rPh>
    <rPh sb="8" eb="10">
      <t>ミマン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2"/>
  </si>
  <si>
    <r>
      <t>３時間以上４時間未満
４時間以上５時間未満（</t>
    </r>
    <r>
      <rPr>
        <sz val="8"/>
        <rFont val="HG丸ｺﾞｼｯｸM-PRO"/>
        <family val="3"/>
        <charset val="128"/>
      </rPr>
      <t>※２時間以上３時間未満も含む</t>
    </r>
    <r>
      <rPr>
        <sz val="9"/>
        <rFont val="HG丸ｺﾞｼｯｸM-PRO"/>
        <family val="3"/>
        <charset val="128"/>
      </rPr>
      <t>）</t>
    </r>
    <rPh sb="1" eb="3">
      <t>ジカン</t>
    </rPh>
    <rPh sb="3" eb="5">
      <t>イジョウ</t>
    </rPh>
    <rPh sb="6" eb="8">
      <t>ジカン</t>
    </rPh>
    <rPh sb="8" eb="10">
      <t>ミマン</t>
    </rPh>
    <rPh sb="12" eb="14">
      <t>ジカン</t>
    </rPh>
    <rPh sb="14" eb="16">
      <t>イジョウ</t>
    </rPh>
    <rPh sb="17" eb="19">
      <t>ジカン</t>
    </rPh>
    <rPh sb="19" eb="21">
      <t>ミマン</t>
    </rPh>
    <rPh sb="24" eb="28">
      <t>ジカンイジョウ</t>
    </rPh>
    <rPh sb="29" eb="31">
      <t>ジカン</t>
    </rPh>
    <rPh sb="31" eb="33">
      <t>ミマン</t>
    </rPh>
    <rPh sb="34" eb="35">
      <t>フク</t>
    </rPh>
    <phoneticPr fontId="2"/>
  </si>
  <si>
    <t>７時間以上８時間未満、８時間以上９時間未満</t>
    <rPh sb="1" eb="3">
      <t>ジカン</t>
    </rPh>
    <rPh sb="3" eb="5">
      <t>イジョウ</t>
    </rPh>
    <rPh sb="6" eb="8">
      <t>ジカン</t>
    </rPh>
    <rPh sb="8" eb="10">
      <t>ミマン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2"/>
  </si>
  <si>
    <t>２時間以上３時間未満３時間以上４時間未満</t>
    <rPh sb="11" eb="13">
      <t>ジカン</t>
    </rPh>
    <rPh sb="13" eb="15">
      <t>イジョウ</t>
    </rPh>
    <rPh sb="16" eb="18">
      <t>ジカン</t>
    </rPh>
    <rPh sb="18" eb="20">
      <t>ミマン</t>
    </rPh>
    <phoneticPr fontId="2"/>
  </si>
  <si>
    <t>４時間以上５時間未満
５時間以上６時間未満</t>
    <rPh sb="1" eb="3">
      <t>ジカン</t>
    </rPh>
    <rPh sb="3" eb="5">
      <t>イジョウ</t>
    </rPh>
    <rPh sb="6" eb="8">
      <t>ジカン</t>
    </rPh>
    <rPh sb="8" eb="10">
      <t>ミマン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</si>
</sst>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.5"/>
      <name val="HG丸ｺﾞｼｯｸM-PRO"/>
      <family val="3"/>
      <charset val="128"/>
    </font>
    <font>
      <sz val="9.5"/>
      <name val="ＭＳ ゴシック"/>
      <family val="3"/>
      <charset val="128"/>
    </font>
    <font>
      <sz val="9.5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38" fontId="10" fillId="0" borderId="0" xfId="1" applyFont="1" applyBorder="1">
      <alignment vertical="center"/>
    </xf>
    <xf numFmtId="38" fontId="11" fillId="0" borderId="0" xfId="1" applyFont="1" applyBorder="1" applyAlignment="1">
      <alignment horizontal="right" vertical="center"/>
    </xf>
    <xf numFmtId="38" fontId="10" fillId="2" borderId="4" xfId="0" applyNumberFormat="1" applyFont="1" applyFill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8" fillId="0" borderId="6" xfId="0" applyFont="1" applyBorder="1" applyAlignment="1">
      <alignment horizontal="left" vertical="center" wrapText="1"/>
    </xf>
    <xf numFmtId="0" fontId="8" fillId="0" borderId="6" xfId="0" quotePrefix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shrinkToFit="1"/>
    </xf>
    <xf numFmtId="0" fontId="10" fillId="2" borderId="6" xfId="0" applyFont="1" applyFill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2" borderId="3" xfId="0" applyFont="1" applyFill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38" fontId="10" fillId="0" borderId="7" xfId="1" applyFont="1" applyBorder="1" applyAlignment="1">
      <alignment horizontal="right" vertical="center" shrinkToFit="1"/>
    </xf>
    <xf numFmtId="38" fontId="10" fillId="0" borderId="3" xfId="1" applyFont="1" applyBorder="1" applyAlignment="1">
      <alignment vertical="center" shrinkToFit="1"/>
    </xf>
    <xf numFmtId="0" fontId="10" fillId="0" borderId="5" xfId="0" applyFont="1" applyBorder="1" applyAlignment="1">
      <alignment horizontal="center" vertical="center" shrinkToFit="1"/>
    </xf>
    <xf numFmtId="38" fontId="10" fillId="0" borderId="3" xfId="1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4" fillId="0" borderId="0" xfId="0" applyFont="1" applyAlignment="1">
      <alignment vertical="top" wrapText="1"/>
    </xf>
    <xf numFmtId="38" fontId="10" fillId="2" borderId="6" xfId="1" applyFont="1" applyFill="1" applyBorder="1" applyAlignment="1">
      <alignment shrinkToFit="1"/>
    </xf>
    <xf numFmtId="0" fontId="4" fillId="0" borderId="0" xfId="0" applyFont="1" applyAlignment="1">
      <alignment horizontal="left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38" fontId="10" fillId="0" borderId="6" xfId="1" applyFont="1" applyBorder="1" applyAlignment="1">
      <alignment vertical="center" shrinkToFit="1"/>
    </xf>
    <xf numFmtId="38" fontId="10" fillId="2" borderId="6" xfId="1" applyFont="1" applyFill="1" applyBorder="1" applyAlignment="1">
      <alignment vertical="center" shrinkToFit="1"/>
    </xf>
    <xf numFmtId="38" fontId="10" fillId="2" borderId="3" xfId="1" applyFont="1" applyFill="1" applyBorder="1" applyAlignment="1">
      <alignment vertical="center" shrinkToFit="1"/>
    </xf>
    <xf numFmtId="38" fontId="10" fillId="0" borderId="5" xfId="1" applyFont="1" applyBorder="1" applyAlignment="1">
      <alignment vertical="center" shrinkToFit="1"/>
    </xf>
    <xf numFmtId="38" fontId="10" fillId="0" borderId="5" xfId="1" applyFont="1" applyBorder="1" applyAlignment="1">
      <alignment horizontal="center" vertical="center" shrinkToFit="1"/>
    </xf>
    <xf numFmtId="38" fontId="10" fillId="0" borderId="2" xfId="1" applyFont="1" applyBorder="1" applyAlignment="1">
      <alignment vertical="center" shrinkToFit="1"/>
    </xf>
    <xf numFmtId="38" fontId="10" fillId="0" borderId="3" xfId="1" applyFont="1" applyBorder="1" applyAlignment="1">
      <alignment horizontal="right" vertical="center"/>
    </xf>
    <xf numFmtId="38" fontId="10" fillId="2" borderId="3" xfId="1" applyFont="1" applyFill="1" applyBorder="1" applyAlignment="1">
      <alignment horizontal="right" vertical="center"/>
    </xf>
    <xf numFmtId="38" fontId="10" fillId="0" borderId="8" xfId="1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10" fillId="0" borderId="8" xfId="0" applyFont="1" applyBorder="1" applyAlignment="1">
      <alignment vertical="center" shrinkToFit="1"/>
    </xf>
    <xf numFmtId="0" fontId="6" fillId="0" borderId="0" xfId="0" applyFont="1" applyAlignment="1">
      <alignment horizontal="left" wrapText="1" indent="1"/>
    </xf>
    <xf numFmtId="0" fontId="6" fillId="0" borderId="19" xfId="0" applyFont="1" applyBorder="1" applyAlignment="1">
      <alignment horizontal="left" wrapText="1" inden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6" fillId="0" borderId="14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41955</xdr:colOff>
      <xdr:row>29</xdr:row>
      <xdr:rowOff>13607</xdr:rowOff>
    </xdr:from>
    <xdr:to>
      <xdr:col>3</xdr:col>
      <xdr:colOff>624566</xdr:colOff>
      <xdr:row>29</xdr:row>
      <xdr:rowOff>272370</xdr:rowOff>
    </xdr:to>
    <xdr:sp macro="" textlink="">
      <xdr:nvSpPr>
        <xdr:cNvPr id="2" name="大かっこ 1"/>
        <xdr:cNvSpPr/>
      </xdr:nvSpPr>
      <xdr:spPr>
        <a:xfrm>
          <a:off x="259669" y="8075839"/>
          <a:ext cx="1256165" cy="258763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146275</xdr:colOff>
      <xdr:row>29</xdr:row>
      <xdr:rowOff>21545</xdr:rowOff>
    </xdr:from>
    <xdr:to>
      <xdr:col>7</xdr:col>
      <xdr:colOff>535213</xdr:colOff>
      <xdr:row>29</xdr:row>
      <xdr:rowOff>272370</xdr:rowOff>
    </xdr:to>
    <xdr:sp macro="" textlink="">
      <xdr:nvSpPr>
        <xdr:cNvPr id="3" name="大かっこ 2"/>
        <xdr:cNvSpPr/>
      </xdr:nvSpPr>
      <xdr:spPr>
        <a:xfrm>
          <a:off x="2976561" y="8083777"/>
          <a:ext cx="1035277" cy="250825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238125</xdr:colOff>
      <xdr:row>23</xdr:row>
      <xdr:rowOff>19050</xdr:rowOff>
    </xdr:from>
    <xdr:to>
      <xdr:col>16</xdr:col>
      <xdr:colOff>295275</xdr:colOff>
      <xdr:row>23</xdr:row>
      <xdr:rowOff>323850</xdr:rowOff>
    </xdr:to>
    <xdr:grpSp>
      <xdr:nvGrpSpPr>
        <xdr:cNvPr id="1055" name="グループ化 31"/>
        <xdr:cNvGrpSpPr>
          <a:grpSpLocks/>
        </xdr:cNvGrpSpPr>
      </xdr:nvGrpSpPr>
      <xdr:grpSpPr bwMode="auto">
        <a:xfrm>
          <a:off x="2860430" y="5888893"/>
          <a:ext cx="6342185" cy="136769"/>
          <a:chOff x="2764234" y="6796484"/>
          <a:chExt cx="5794376" cy="303610"/>
        </a:xfrm>
      </xdr:grpSpPr>
      <xdr:cxnSp macro="">
        <xdr:nvCxnSpPr>
          <xdr:cNvPr id="27" name="直線コネクタ 26"/>
          <xdr:cNvCxnSpPr/>
        </xdr:nvCxnSpPr>
        <xdr:spPr>
          <a:xfrm>
            <a:off x="8558610" y="6796484"/>
            <a:ext cx="0" cy="132829"/>
          </a:xfrm>
          <a:prstGeom prst="line">
            <a:avLst/>
          </a:prstGeom>
          <a:ln w="63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コネクタ 28"/>
          <xdr:cNvCxnSpPr/>
        </xdr:nvCxnSpPr>
        <xdr:spPr>
          <a:xfrm>
            <a:off x="2764234" y="6910338"/>
            <a:ext cx="5794376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/>
          <xdr:cNvCxnSpPr/>
        </xdr:nvCxnSpPr>
        <xdr:spPr>
          <a:xfrm>
            <a:off x="2764234" y="6910338"/>
            <a:ext cx="0" cy="189756"/>
          </a:xfrm>
          <a:prstGeom prst="line">
            <a:avLst/>
          </a:prstGeom>
          <a:ln w="63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76200</xdr:colOff>
      <xdr:row>29</xdr:row>
      <xdr:rowOff>142875</xdr:rowOff>
    </xdr:from>
    <xdr:to>
      <xdr:col>21</xdr:col>
      <xdr:colOff>390525</xdr:colOff>
      <xdr:row>32</xdr:row>
      <xdr:rowOff>323850</xdr:rowOff>
    </xdr:to>
    <xdr:sp macro="" textlink="">
      <xdr:nvSpPr>
        <xdr:cNvPr id="33" name="フレーム 32"/>
        <xdr:cNvSpPr/>
      </xdr:nvSpPr>
      <xdr:spPr>
        <a:xfrm>
          <a:off x="8096250" y="8134350"/>
          <a:ext cx="4733925" cy="990600"/>
        </a:xfrm>
        <a:prstGeom prst="frame">
          <a:avLst>
            <a:gd name="adj1" fmla="val 2415"/>
          </a:avLst>
        </a:prstGeom>
        <a:noFill/>
        <a:ln w="9525" cmpd="dbl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Ⅰ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又は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Ⅱ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により算出した平均利用延人員数が、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750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人以内の場合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 　　　　　　　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→通常規模型事業所　　　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750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人を超えて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900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人以内の場合　→大規模型事業所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(Ⅰ)</a:t>
          </a:r>
        </a:p>
        <a:p>
          <a:pPr algn="l">
            <a:lnSpc>
              <a:spcPts val="13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900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人を超えた場合　　　　　　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→大規模型事業所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(Ⅱ)</a:t>
          </a:r>
        </a:p>
        <a:p>
          <a:pPr algn="l">
            <a:lnSpc>
              <a:spcPts val="1300"/>
            </a:lnSpc>
          </a:pP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200"/>
            </a:lnSpc>
          </a:pP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103455</xdr:colOff>
      <xdr:row>29</xdr:row>
      <xdr:rowOff>43961</xdr:rowOff>
    </xdr:from>
    <xdr:to>
      <xdr:col>3</xdr:col>
      <xdr:colOff>586154</xdr:colOff>
      <xdr:row>30</xdr:row>
      <xdr:rowOff>4641</xdr:rowOff>
    </xdr:to>
    <xdr:sp macro="" textlink="">
      <xdr:nvSpPr>
        <xdr:cNvPr id="2" name="大かっこ 1"/>
        <xdr:cNvSpPr/>
      </xdr:nvSpPr>
      <xdr:spPr>
        <a:xfrm>
          <a:off x="381878" y="8081596"/>
          <a:ext cx="1156776" cy="283064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80595</xdr:colOff>
      <xdr:row>29</xdr:row>
      <xdr:rowOff>43961</xdr:rowOff>
    </xdr:from>
    <xdr:to>
      <xdr:col>7</xdr:col>
      <xdr:colOff>571500</xdr:colOff>
      <xdr:row>30</xdr:row>
      <xdr:rowOff>4641</xdr:rowOff>
    </xdr:to>
    <xdr:sp macro="" textlink="">
      <xdr:nvSpPr>
        <xdr:cNvPr id="3" name="大かっこ 2"/>
        <xdr:cNvSpPr/>
      </xdr:nvSpPr>
      <xdr:spPr>
        <a:xfrm>
          <a:off x="2967403" y="8081596"/>
          <a:ext cx="1135674" cy="283064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323850</xdr:colOff>
      <xdr:row>23</xdr:row>
      <xdr:rowOff>19050</xdr:rowOff>
    </xdr:from>
    <xdr:to>
      <xdr:col>20</xdr:col>
      <xdr:colOff>209550</xdr:colOff>
      <xdr:row>24</xdr:row>
      <xdr:rowOff>28575</xdr:rowOff>
    </xdr:to>
    <xdr:grpSp>
      <xdr:nvGrpSpPr>
        <xdr:cNvPr id="2079" name="グループ化 3"/>
        <xdr:cNvGrpSpPr>
          <a:grpSpLocks/>
        </xdr:cNvGrpSpPr>
      </xdr:nvGrpSpPr>
      <xdr:grpSpPr bwMode="auto">
        <a:xfrm>
          <a:off x="3467100" y="6167967"/>
          <a:ext cx="10109200" cy="221191"/>
          <a:chOff x="2764234" y="6796484"/>
          <a:chExt cx="5794376" cy="303610"/>
        </a:xfrm>
      </xdr:grpSpPr>
      <xdr:cxnSp macro="">
        <xdr:nvCxnSpPr>
          <xdr:cNvPr id="5" name="直線コネクタ 4"/>
          <xdr:cNvCxnSpPr/>
        </xdr:nvCxnSpPr>
        <xdr:spPr>
          <a:xfrm>
            <a:off x="8558610" y="6796484"/>
            <a:ext cx="0" cy="132004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>
            <a:off x="2764234" y="6915288"/>
            <a:ext cx="5794376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2764234" y="6915288"/>
            <a:ext cx="0" cy="184806"/>
          </a:xfrm>
          <a:prstGeom prst="line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334435</xdr:colOff>
      <xdr:row>29</xdr:row>
      <xdr:rowOff>3173</xdr:rowOff>
    </xdr:from>
    <xdr:to>
      <xdr:col>20</xdr:col>
      <xdr:colOff>677333</xdr:colOff>
      <xdr:row>32</xdr:row>
      <xdr:rowOff>296333</xdr:rowOff>
    </xdr:to>
    <xdr:sp macro="" textlink="">
      <xdr:nvSpPr>
        <xdr:cNvPr id="8" name="フレーム 7"/>
        <xdr:cNvSpPr/>
      </xdr:nvSpPr>
      <xdr:spPr>
        <a:xfrm>
          <a:off x="8388352" y="7930090"/>
          <a:ext cx="4385731" cy="1129243"/>
        </a:xfrm>
        <a:prstGeom prst="frame">
          <a:avLst>
            <a:gd name="adj1" fmla="val 2415"/>
          </a:avLst>
        </a:prstGeom>
        <a:noFill/>
        <a:ln w="9525" cmpd="dbl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Ⅰ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又は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Ⅱ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により算出した平均利用延人員数が、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750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人以内の場合　　　　　　　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→通常規模型事業所　　　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750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人を越えて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900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人以内の場合　→大規模型事業所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(Ⅰ)</a:t>
          </a:r>
        </a:p>
        <a:p>
          <a:pPr algn="l">
            <a:lnSpc>
              <a:spcPts val="13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900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人を越えた場合　　　　　　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→大規模型事業所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(Ⅱ)</a:t>
          </a: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100"/>
            </a:lnSpc>
          </a:pP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zoomScaleNormal="100" workbookViewId="0">
      <selection activeCell="I26" sqref="I26"/>
    </sheetView>
  </sheetViews>
  <sheetFormatPr defaultRowHeight="13.5" x14ac:dyDescent="0.15"/>
  <cols>
    <col min="1" max="1" width="3.83203125" style="3" customWidth="1"/>
    <col min="2" max="2" width="6.6640625" style="3" customWidth="1"/>
    <col min="3" max="3" width="5.1640625" style="3" customWidth="1"/>
    <col min="4" max="14" width="12.1640625" style="3" customWidth="1"/>
    <col min="15" max="17" width="13.33203125" style="3" customWidth="1"/>
    <col min="18" max="16384" width="9.33203125" style="3"/>
  </cols>
  <sheetData>
    <row r="1" spans="1:17" x14ac:dyDescent="0.15">
      <c r="A1" s="3" t="s">
        <v>85</v>
      </c>
    </row>
    <row r="2" spans="1:17" ht="20.25" customHeight="1" x14ac:dyDescent="0.15">
      <c r="B2" s="79" t="s">
        <v>75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9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7" s="45" customFormat="1" ht="30" customHeight="1" x14ac:dyDescent="0.15">
      <c r="B4" s="46"/>
      <c r="C4" s="46"/>
      <c r="D4" s="46"/>
      <c r="E4" s="46"/>
      <c r="F4" s="46"/>
      <c r="G4" s="46"/>
      <c r="H4" s="46"/>
      <c r="I4" s="58" t="s">
        <v>63</v>
      </c>
      <c r="J4" s="72"/>
      <c r="K4" s="73"/>
      <c r="L4" s="74"/>
      <c r="M4" s="58" t="s">
        <v>64</v>
      </c>
      <c r="N4" s="75"/>
      <c r="O4" s="76"/>
      <c r="P4" s="76"/>
      <c r="Q4" s="77"/>
    </row>
    <row r="5" spans="1:17" ht="9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7" ht="32.25" customHeight="1" x14ac:dyDescent="0.15">
      <c r="A6" s="22" t="s">
        <v>18</v>
      </c>
      <c r="B6" s="78" t="s">
        <v>65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19.5" customHeight="1" x14ac:dyDescent="0.15">
      <c r="B7" s="4" t="s">
        <v>87</v>
      </c>
      <c r="C7" s="5"/>
      <c r="D7" s="6"/>
      <c r="E7" s="6"/>
      <c r="F7" s="7"/>
      <c r="G7" s="6"/>
      <c r="H7" s="6"/>
      <c r="I7" s="6"/>
      <c r="J7" s="6"/>
      <c r="K7" s="6"/>
      <c r="L7" s="6"/>
      <c r="M7" s="6"/>
      <c r="N7" s="6"/>
      <c r="O7" s="6"/>
    </row>
    <row r="8" spans="1:17" ht="18" customHeight="1" x14ac:dyDescent="0.15">
      <c r="B8" s="84" t="s">
        <v>1</v>
      </c>
      <c r="C8" s="85"/>
      <c r="D8" s="81" t="s">
        <v>13</v>
      </c>
      <c r="E8" s="81"/>
      <c r="F8" s="81"/>
      <c r="G8" s="81"/>
      <c r="H8" s="92"/>
      <c r="I8" s="80" t="s">
        <v>86</v>
      </c>
      <c r="J8" s="81"/>
      <c r="K8" s="81"/>
      <c r="L8" s="81"/>
      <c r="M8" s="81"/>
      <c r="N8" s="81"/>
      <c r="O8" s="101" t="s">
        <v>33</v>
      </c>
      <c r="P8" s="104" t="s">
        <v>40</v>
      </c>
      <c r="Q8" s="104" t="s">
        <v>79</v>
      </c>
    </row>
    <row r="9" spans="1:17" ht="22.5" customHeight="1" x14ac:dyDescent="0.15">
      <c r="B9" s="86"/>
      <c r="C9" s="87"/>
      <c r="D9" s="93" t="s">
        <v>89</v>
      </c>
      <c r="E9" s="94"/>
      <c r="F9" s="93" t="s">
        <v>88</v>
      </c>
      <c r="G9" s="94"/>
      <c r="H9" s="97" t="s">
        <v>90</v>
      </c>
      <c r="I9" s="80"/>
      <c r="J9" s="81"/>
      <c r="K9" s="81"/>
      <c r="L9" s="81"/>
      <c r="M9" s="92"/>
      <c r="N9" s="99" t="s">
        <v>4</v>
      </c>
      <c r="O9" s="102"/>
      <c r="P9" s="105"/>
      <c r="Q9" s="105"/>
    </row>
    <row r="10" spans="1:17" ht="46.5" customHeight="1" x14ac:dyDescent="0.15">
      <c r="B10" s="86"/>
      <c r="C10" s="87"/>
      <c r="D10" s="95"/>
      <c r="E10" s="96"/>
      <c r="F10" s="95"/>
      <c r="G10" s="96"/>
      <c r="H10" s="98"/>
      <c r="I10" s="90" t="s">
        <v>76</v>
      </c>
      <c r="J10" s="91"/>
      <c r="K10" s="82" t="s">
        <v>88</v>
      </c>
      <c r="L10" s="83"/>
      <c r="M10" s="20" t="s">
        <v>77</v>
      </c>
      <c r="N10" s="100"/>
      <c r="O10" s="102"/>
      <c r="P10" s="105"/>
      <c r="Q10" s="105"/>
    </row>
    <row r="11" spans="1:17" ht="38.25" customHeight="1" x14ac:dyDescent="0.15">
      <c r="B11" s="88"/>
      <c r="C11" s="89"/>
      <c r="D11" s="23" t="s">
        <v>47</v>
      </c>
      <c r="E11" s="24" t="s">
        <v>68</v>
      </c>
      <c r="F11" s="23" t="s">
        <v>69</v>
      </c>
      <c r="G11" s="24" t="s">
        <v>70</v>
      </c>
      <c r="H11" s="25" t="s">
        <v>14</v>
      </c>
      <c r="I11" s="23" t="s">
        <v>71</v>
      </c>
      <c r="J11" s="24" t="s">
        <v>72</v>
      </c>
      <c r="K11" s="23" t="s">
        <v>73</v>
      </c>
      <c r="L11" s="24" t="s">
        <v>74</v>
      </c>
      <c r="M11" s="25" t="s">
        <v>15</v>
      </c>
      <c r="N11" s="26" t="s">
        <v>16</v>
      </c>
      <c r="O11" s="103"/>
      <c r="P11" s="106"/>
      <c r="Q11" s="106"/>
    </row>
    <row r="12" spans="1:17" ht="21" customHeight="1" x14ac:dyDescent="0.15">
      <c r="B12" s="8" t="s">
        <v>8</v>
      </c>
      <c r="C12" s="9" t="s">
        <v>20</v>
      </c>
      <c r="D12" s="27"/>
      <c r="E12" s="28">
        <f>D12*1/2</f>
        <v>0</v>
      </c>
      <c r="F12" s="27"/>
      <c r="G12" s="28">
        <f>F12*3/4</f>
        <v>0</v>
      </c>
      <c r="H12" s="27"/>
      <c r="I12" s="29"/>
      <c r="J12" s="30">
        <f>I12*1/2</f>
        <v>0</v>
      </c>
      <c r="K12" s="29"/>
      <c r="L12" s="30">
        <f>K12*3/4</f>
        <v>0</v>
      </c>
      <c r="M12" s="29"/>
      <c r="N12" s="31"/>
      <c r="O12" s="32"/>
      <c r="P12" s="33"/>
      <c r="Q12" s="27"/>
    </row>
    <row r="13" spans="1:17" ht="21" customHeight="1" x14ac:dyDescent="0.15">
      <c r="B13" s="10"/>
      <c r="C13" s="9" t="s">
        <v>21</v>
      </c>
      <c r="D13" s="27"/>
      <c r="E13" s="28">
        <f t="shared" ref="E13:E22" si="0">D13*1/2</f>
        <v>0</v>
      </c>
      <c r="F13" s="27"/>
      <c r="G13" s="28">
        <f t="shared" ref="G13:G22" si="1">F13*3/4</f>
        <v>0</v>
      </c>
      <c r="H13" s="27"/>
      <c r="I13" s="29"/>
      <c r="J13" s="30">
        <f t="shared" ref="J13:J22" si="2">I13*1/2</f>
        <v>0</v>
      </c>
      <c r="K13" s="29"/>
      <c r="L13" s="30">
        <f t="shared" ref="L13:L22" si="3">K13*3/4</f>
        <v>0</v>
      </c>
      <c r="M13" s="29"/>
      <c r="N13" s="34"/>
      <c r="O13" s="32"/>
      <c r="P13" s="35"/>
      <c r="Q13" s="27"/>
    </row>
    <row r="14" spans="1:17" ht="21" customHeight="1" x14ac:dyDescent="0.15">
      <c r="B14" s="10"/>
      <c r="C14" s="9" t="s">
        <v>22</v>
      </c>
      <c r="D14" s="27"/>
      <c r="E14" s="28">
        <f t="shared" si="0"/>
        <v>0</v>
      </c>
      <c r="F14" s="27"/>
      <c r="G14" s="28">
        <f t="shared" si="1"/>
        <v>0</v>
      </c>
      <c r="H14" s="27"/>
      <c r="I14" s="29"/>
      <c r="J14" s="30">
        <f t="shared" si="2"/>
        <v>0</v>
      </c>
      <c r="K14" s="29"/>
      <c r="L14" s="30">
        <f t="shared" si="3"/>
        <v>0</v>
      </c>
      <c r="M14" s="29"/>
      <c r="N14" s="31"/>
      <c r="O14" s="32"/>
      <c r="P14" s="33"/>
      <c r="Q14" s="27"/>
    </row>
    <row r="15" spans="1:17" ht="21" customHeight="1" x14ac:dyDescent="0.15">
      <c r="B15" s="10"/>
      <c r="C15" s="9" t="s">
        <v>23</v>
      </c>
      <c r="D15" s="27"/>
      <c r="E15" s="28">
        <f t="shared" si="0"/>
        <v>0</v>
      </c>
      <c r="F15" s="27"/>
      <c r="G15" s="28">
        <f t="shared" si="1"/>
        <v>0</v>
      </c>
      <c r="H15" s="27"/>
      <c r="I15" s="29"/>
      <c r="J15" s="30">
        <f t="shared" si="2"/>
        <v>0</v>
      </c>
      <c r="K15" s="29"/>
      <c r="L15" s="30">
        <f t="shared" si="3"/>
        <v>0</v>
      </c>
      <c r="M15" s="29"/>
      <c r="N15" s="31"/>
      <c r="O15" s="32"/>
      <c r="P15" s="33"/>
      <c r="Q15" s="27"/>
    </row>
    <row r="16" spans="1:17" ht="21" customHeight="1" x14ac:dyDescent="0.15">
      <c r="B16" s="10"/>
      <c r="C16" s="9" t="s">
        <v>24</v>
      </c>
      <c r="D16" s="27"/>
      <c r="E16" s="28">
        <f t="shared" si="0"/>
        <v>0</v>
      </c>
      <c r="F16" s="27"/>
      <c r="G16" s="28">
        <f t="shared" si="1"/>
        <v>0</v>
      </c>
      <c r="H16" s="27"/>
      <c r="I16" s="29"/>
      <c r="J16" s="30">
        <f t="shared" si="2"/>
        <v>0</v>
      </c>
      <c r="K16" s="29"/>
      <c r="L16" s="30">
        <f t="shared" si="3"/>
        <v>0</v>
      </c>
      <c r="M16" s="29"/>
      <c r="N16" s="31"/>
      <c r="O16" s="32"/>
      <c r="P16" s="33"/>
      <c r="Q16" s="27"/>
    </row>
    <row r="17" spans="1:17" ht="21" customHeight="1" x14ac:dyDescent="0.15">
      <c r="B17" s="10"/>
      <c r="C17" s="9" t="s">
        <v>25</v>
      </c>
      <c r="D17" s="27"/>
      <c r="E17" s="28">
        <f t="shared" si="0"/>
        <v>0</v>
      </c>
      <c r="F17" s="27"/>
      <c r="G17" s="28">
        <f t="shared" si="1"/>
        <v>0</v>
      </c>
      <c r="H17" s="27"/>
      <c r="I17" s="29"/>
      <c r="J17" s="30">
        <f t="shared" si="2"/>
        <v>0</v>
      </c>
      <c r="K17" s="29"/>
      <c r="L17" s="30">
        <f t="shared" si="3"/>
        <v>0</v>
      </c>
      <c r="M17" s="29"/>
      <c r="N17" s="31"/>
      <c r="O17" s="32"/>
      <c r="P17" s="33"/>
      <c r="Q17" s="27"/>
    </row>
    <row r="18" spans="1:17" ht="21" customHeight="1" x14ac:dyDescent="0.15">
      <c r="B18" s="10"/>
      <c r="C18" s="9" t="s">
        <v>26</v>
      </c>
      <c r="D18" s="27"/>
      <c r="E18" s="28">
        <f t="shared" si="0"/>
        <v>0</v>
      </c>
      <c r="F18" s="27"/>
      <c r="G18" s="28">
        <f t="shared" si="1"/>
        <v>0</v>
      </c>
      <c r="H18" s="27"/>
      <c r="I18" s="29"/>
      <c r="J18" s="30">
        <f t="shared" si="2"/>
        <v>0</v>
      </c>
      <c r="K18" s="29"/>
      <c r="L18" s="30">
        <f t="shared" si="3"/>
        <v>0</v>
      </c>
      <c r="M18" s="29"/>
      <c r="N18" s="31"/>
      <c r="O18" s="32"/>
      <c r="P18" s="33"/>
      <c r="Q18" s="27"/>
    </row>
    <row r="19" spans="1:17" ht="21" customHeight="1" x14ac:dyDescent="0.15">
      <c r="B19" s="10"/>
      <c r="C19" s="9" t="s">
        <v>27</v>
      </c>
      <c r="D19" s="27"/>
      <c r="E19" s="28">
        <f t="shared" si="0"/>
        <v>0</v>
      </c>
      <c r="F19" s="27"/>
      <c r="G19" s="28">
        <f t="shared" si="1"/>
        <v>0</v>
      </c>
      <c r="H19" s="27"/>
      <c r="I19" s="29"/>
      <c r="J19" s="30">
        <f t="shared" si="2"/>
        <v>0</v>
      </c>
      <c r="K19" s="29"/>
      <c r="L19" s="30">
        <f t="shared" si="3"/>
        <v>0</v>
      </c>
      <c r="M19" s="29"/>
      <c r="N19" s="31"/>
      <c r="O19" s="32"/>
      <c r="P19" s="33"/>
      <c r="Q19" s="27"/>
    </row>
    <row r="20" spans="1:17" ht="21" customHeight="1" x14ac:dyDescent="0.15">
      <c r="B20" s="10"/>
      <c r="C20" s="9" t="s">
        <v>28</v>
      </c>
      <c r="D20" s="27"/>
      <c r="E20" s="28">
        <f t="shared" si="0"/>
        <v>0</v>
      </c>
      <c r="F20" s="27"/>
      <c r="G20" s="28">
        <f t="shared" si="1"/>
        <v>0</v>
      </c>
      <c r="H20" s="27"/>
      <c r="I20" s="29"/>
      <c r="J20" s="30">
        <f t="shared" si="2"/>
        <v>0</v>
      </c>
      <c r="K20" s="29"/>
      <c r="L20" s="30">
        <f t="shared" si="3"/>
        <v>0</v>
      </c>
      <c r="M20" s="29"/>
      <c r="N20" s="31"/>
      <c r="O20" s="32"/>
      <c r="P20" s="33"/>
      <c r="Q20" s="27"/>
    </row>
    <row r="21" spans="1:17" ht="21" customHeight="1" x14ac:dyDescent="0.15">
      <c r="B21" s="8" t="s">
        <v>8</v>
      </c>
      <c r="C21" s="9" t="s">
        <v>29</v>
      </c>
      <c r="D21" s="27"/>
      <c r="E21" s="28">
        <f t="shared" si="0"/>
        <v>0</v>
      </c>
      <c r="F21" s="27"/>
      <c r="G21" s="28">
        <f t="shared" si="1"/>
        <v>0</v>
      </c>
      <c r="H21" s="27"/>
      <c r="I21" s="29"/>
      <c r="J21" s="30">
        <f t="shared" si="2"/>
        <v>0</v>
      </c>
      <c r="K21" s="29"/>
      <c r="L21" s="30">
        <f t="shared" si="3"/>
        <v>0</v>
      </c>
      <c r="M21" s="29"/>
      <c r="N21" s="31"/>
      <c r="O21" s="32"/>
      <c r="P21" s="33"/>
      <c r="Q21" s="27"/>
    </row>
    <row r="22" spans="1:17" ht="21" customHeight="1" thickBot="1" x14ac:dyDescent="0.2">
      <c r="B22" s="10"/>
      <c r="C22" s="9" t="s">
        <v>30</v>
      </c>
      <c r="D22" s="27"/>
      <c r="E22" s="28">
        <f t="shared" si="0"/>
        <v>0</v>
      </c>
      <c r="F22" s="27"/>
      <c r="G22" s="28">
        <f t="shared" si="1"/>
        <v>0</v>
      </c>
      <c r="H22" s="27"/>
      <c r="I22" s="27"/>
      <c r="J22" s="30">
        <f t="shared" si="2"/>
        <v>0</v>
      </c>
      <c r="K22" s="29"/>
      <c r="L22" s="30">
        <f t="shared" si="3"/>
        <v>0</v>
      </c>
      <c r="M22" s="29"/>
      <c r="N22" s="36"/>
      <c r="O22" s="32"/>
      <c r="P22" s="33"/>
      <c r="Q22" s="60"/>
    </row>
    <row r="23" spans="1:17" ht="21" customHeight="1" thickBot="1" x14ac:dyDescent="0.2">
      <c r="B23" s="1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5"/>
      <c r="P23" s="16" t="s">
        <v>11</v>
      </c>
      <c r="Q23" s="17">
        <f>SUM(Q12:Q22)</f>
        <v>0</v>
      </c>
    </row>
    <row r="24" spans="1:17" ht="13.5" customHeight="1" x14ac:dyDescent="0.15">
      <c r="B24" s="11"/>
      <c r="C24" s="11"/>
      <c r="D24" s="11"/>
      <c r="E24" s="11"/>
      <c r="F24" s="11"/>
      <c r="H24" s="11"/>
      <c r="I24" s="12"/>
      <c r="J24" s="12"/>
      <c r="K24" s="12"/>
      <c r="L24" s="12"/>
      <c r="M24" s="12"/>
      <c r="N24" s="12"/>
      <c r="O24" s="13"/>
    </row>
    <row r="25" spans="1:17" ht="10.5" customHeight="1" x14ac:dyDescent="0.15">
      <c r="B25" s="107" t="s">
        <v>38</v>
      </c>
      <c r="C25" s="108"/>
      <c r="D25" s="108"/>
      <c r="E25" s="108"/>
      <c r="F25" s="108"/>
      <c r="G25" s="59" t="s">
        <v>31</v>
      </c>
      <c r="H25" s="39"/>
      <c r="I25" s="59" t="s">
        <v>66</v>
      </c>
      <c r="J25" s="39"/>
      <c r="K25" s="70" t="s">
        <v>32</v>
      </c>
      <c r="L25" s="70"/>
      <c r="M25" s="13"/>
    </row>
    <row r="26" spans="1:17" ht="27" customHeight="1" x14ac:dyDescent="0.15">
      <c r="B26" s="108"/>
      <c r="C26" s="108"/>
      <c r="D26" s="108"/>
      <c r="E26" s="108"/>
      <c r="F26" s="108"/>
      <c r="G26" s="43">
        <f>Q23</f>
        <v>0</v>
      </c>
      <c r="H26" s="39" t="s">
        <v>9</v>
      </c>
      <c r="I26" s="41"/>
      <c r="J26" s="39" t="s">
        <v>10</v>
      </c>
      <c r="K26" s="109"/>
      <c r="L26" s="110"/>
      <c r="M26" s="40" t="s">
        <v>12</v>
      </c>
      <c r="N26" s="13"/>
    </row>
    <row r="27" spans="1:17" ht="21" customHeight="1" x14ac:dyDescent="0.15">
      <c r="B27" s="11"/>
      <c r="C27" s="11"/>
      <c r="D27" s="11"/>
      <c r="E27" s="11"/>
      <c r="F27" s="11"/>
      <c r="H27" s="11"/>
      <c r="I27" s="12"/>
      <c r="J27" s="12"/>
      <c r="K27" s="12"/>
      <c r="L27" s="12"/>
      <c r="M27" s="12"/>
      <c r="N27" s="12"/>
      <c r="O27" s="13"/>
    </row>
    <row r="28" spans="1:17" ht="45.75" customHeight="1" x14ac:dyDescent="0.15">
      <c r="A28" s="22" t="s">
        <v>19</v>
      </c>
      <c r="B28" s="78" t="s">
        <v>84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42"/>
      <c r="P28" s="42"/>
      <c r="Q28" s="42"/>
    </row>
    <row r="29" spans="1:17" ht="6" customHeight="1" x14ac:dyDescent="0.15">
      <c r="A29" s="2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</row>
    <row r="30" spans="1:17" ht="23.25" customHeight="1" x14ac:dyDescent="0.15">
      <c r="B30" s="69" t="s">
        <v>34</v>
      </c>
      <c r="C30" s="69"/>
      <c r="D30" s="69"/>
      <c r="E30" s="37"/>
      <c r="F30" s="37"/>
      <c r="G30" s="69" t="s">
        <v>35</v>
      </c>
      <c r="H30" s="69"/>
      <c r="I30" s="37"/>
      <c r="J30" s="69" t="s">
        <v>39</v>
      </c>
      <c r="K30" s="70"/>
    </row>
    <row r="31" spans="1:17" ht="27" customHeight="1" x14ac:dyDescent="0.15">
      <c r="B31" s="67"/>
      <c r="C31" s="71"/>
      <c r="D31" s="68"/>
      <c r="E31" s="63" t="s">
        <v>62</v>
      </c>
      <c r="F31" s="64"/>
      <c r="G31" s="67"/>
      <c r="H31" s="68"/>
      <c r="I31" s="38" t="s">
        <v>36</v>
      </c>
      <c r="J31" s="65"/>
      <c r="K31" s="66"/>
      <c r="L31" s="44" t="s">
        <v>37</v>
      </c>
    </row>
    <row r="32" spans="1:17" ht="13.5" customHeight="1" x14ac:dyDescent="0.15"/>
    <row r="33" spans="2:14" ht="27" customHeight="1" x14ac:dyDescent="0.15">
      <c r="D33" s="48"/>
      <c r="E33" s="61" t="s">
        <v>80</v>
      </c>
      <c r="F33" s="61"/>
      <c r="G33" s="61"/>
      <c r="H33" s="61"/>
      <c r="I33" s="62"/>
      <c r="J33" s="65"/>
      <c r="K33" s="66"/>
      <c r="L33" s="44" t="s">
        <v>37</v>
      </c>
    </row>
    <row r="34" spans="2:14" ht="20.25" customHeight="1" x14ac:dyDescent="0.15"/>
    <row r="35" spans="2:14" ht="20.25" customHeight="1" x14ac:dyDescent="0.15"/>
    <row r="36" spans="2:14" ht="14.25" customHeight="1" x14ac:dyDescent="0.1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ht="20.25" customHeight="1" x14ac:dyDescent="0.15"/>
    <row r="38" spans="2:14" ht="20.25" customHeight="1" x14ac:dyDescent="0.15"/>
    <row r="39" spans="2:14" ht="20.25" customHeight="1" x14ac:dyDescent="0.15"/>
  </sheetData>
  <mergeCells count="30">
    <mergeCell ref="B2:O2"/>
    <mergeCell ref="I8:N8"/>
    <mergeCell ref="K10:L10"/>
    <mergeCell ref="B8:C11"/>
    <mergeCell ref="I10:J10"/>
    <mergeCell ref="I9:M9"/>
    <mergeCell ref="D8:H8"/>
    <mergeCell ref="D9:E10"/>
    <mergeCell ref="F9:G10"/>
    <mergeCell ref="H9:H10"/>
    <mergeCell ref="N9:N10"/>
    <mergeCell ref="O8:O11"/>
    <mergeCell ref="B31:D31"/>
    <mergeCell ref="B30:D30"/>
    <mergeCell ref="J4:L4"/>
    <mergeCell ref="N4:Q4"/>
    <mergeCell ref="B6:Q6"/>
    <mergeCell ref="B28:N28"/>
    <mergeCell ref="P8:P11"/>
    <mergeCell ref="Q8:Q11"/>
    <mergeCell ref="B25:F26"/>
    <mergeCell ref="K25:L25"/>
    <mergeCell ref="K26:L26"/>
    <mergeCell ref="E33:I33"/>
    <mergeCell ref="E31:F31"/>
    <mergeCell ref="J33:K33"/>
    <mergeCell ref="G31:H31"/>
    <mergeCell ref="G30:H30"/>
    <mergeCell ref="J31:K31"/>
    <mergeCell ref="J30:K30"/>
  </mergeCells>
  <phoneticPr fontId="2"/>
  <pageMargins left="0.78740157480314965" right="0.19685039370078741" top="0.39370078740157483" bottom="0.11811023622047245" header="0" footer="0.11811023622047245"/>
  <pageSetup paperSize="9" scale="78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90" zoomScaleNormal="90" workbookViewId="0">
      <selection activeCell="B6" sqref="B6:U6"/>
    </sheetView>
  </sheetViews>
  <sheetFormatPr defaultRowHeight="13.5" x14ac:dyDescent="0.15"/>
  <cols>
    <col min="1" max="1" width="4.83203125" style="3" customWidth="1"/>
    <col min="2" max="2" width="6.6640625" style="3" customWidth="1"/>
    <col min="3" max="3" width="5.1640625" style="3" customWidth="1"/>
    <col min="4" max="21" width="12.83203125" style="3" customWidth="1"/>
    <col min="22" max="22" width="7" style="3" customWidth="1"/>
    <col min="23" max="16384" width="9.33203125" style="3"/>
  </cols>
  <sheetData>
    <row r="1" spans="1:21" x14ac:dyDescent="0.15">
      <c r="A1" s="3" t="s">
        <v>82</v>
      </c>
    </row>
    <row r="2" spans="1:21" ht="20.25" customHeight="1" x14ac:dyDescent="0.15">
      <c r="B2" s="79" t="s">
        <v>78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21" ht="9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1" s="45" customFormat="1" ht="30" customHeight="1" x14ac:dyDescent="0.15">
      <c r="B4" s="46"/>
      <c r="C4" s="46"/>
      <c r="D4" s="46"/>
      <c r="E4" s="46"/>
      <c r="F4" s="46"/>
      <c r="G4" s="46"/>
      <c r="H4" s="46"/>
      <c r="I4" s="46"/>
      <c r="K4" s="80" t="s">
        <v>0</v>
      </c>
      <c r="L4" s="92"/>
      <c r="M4" s="72"/>
      <c r="N4" s="73"/>
      <c r="O4" s="73"/>
      <c r="P4" s="74"/>
      <c r="Q4" s="47" t="s">
        <v>17</v>
      </c>
      <c r="R4" s="75"/>
      <c r="S4" s="119"/>
      <c r="T4" s="119"/>
      <c r="U4" s="120"/>
    </row>
    <row r="5" spans="1:21" ht="9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1" ht="21.75" customHeight="1" x14ac:dyDescent="0.15">
      <c r="A6" s="22" t="s">
        <v>18</v>
      </c>
      <c r="B6" s="78" t="s">
        <v>65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</row>
    <row r="7" spans="1:21" x14ac:dyDescent="0.15">
      <c r="B7" s="4" t="s">
        <v>81</v>
      </c>
      <c r="C7" s="5"/>
      <c r="D7" s="5"/>
      <c r="E7" s="5"/>
      <c r="F7" s="6"/>
      <c r="G7" s="6"/>
      <c r="H7" s="7"/>
      <c r="I7" s="6"/>
      <c r="J7" s="6"/>
      <c r="K7" s="6"/>
      <c r="L7" s="6"/>
      <c r="M7" s="6"/>
      <c r="N7" s="6"/>
      <c r="O7" s="6"/>
      <c r="P7" s="6"/>
      <c r="Q7" s="6"/>
    </row>
    <row r="8" spans="1:21" ht="18" customHeight="1" x14ac:dyDescent="0.15">
      <c r="B8" s="99" t="s">
        <v>1</v>
      </c>
      <c r="C8" s="114"/>
      <c r="D8" s="80" t="s">
        <v>42</v>
      </c>
      <c r="E8" s="81"/>
      <c r="F8" s="81"/>
      <c r="G8" s="81"/>
      <c r="H8" s="81"/>
      <c r="I8" s="81"/>
      <c r="J8" s="92"/>
      <c r="K8" s="80" t="s">
        <v>60</v>
      </c>
      <c r="L8" s="81"/>
      <c r="M8" s="81"/>
      <c r="N8" s="81"/>
      <c r="O8" s="81"/>
      <c r="P8" s="81"/>
      <c r="Q8" s="81"/>
      <c r="R8" s="118"/>
      <c r="S8" s="101" t="s">
        <v>59</v>
      </c>
      <c r="T8" s="104" t="s">
        <v>40</v>
      </c>
      <c r="U8" s="104" t="s">
        <v>79</v>
      </c>
    </row>
    <row r="9" spans="1:21" ht="14.25" customHeight="1" x14ac:dyDescent="0.15">
      <c r="B9" s="115"/>
      <c r="C9" s="116"/>
      <c r="D9" s="112" t="s">
        <v>43</v>
      </c>
      <c r="E9" s="113"/>
      <c r="F9" s="112" t="s">
        <v>91</v>
      </c>
      <c r="G9" s="113"/>
      <c r="H9" s="112" t="s">
        <v>92</v>
      </c>
      <c r="I9" s="113"/>
      <c r="J9" s="111" t="s">
        <v>44</v>
      </c>
      <c r="K9" s="18"/>
      <c r="L9" s="19"/>
      <c r="M9" s="19"/>
      <c r="N9" s="19"/>
      <c r="O9" s="19"/>
      <c r="P9" s="19"/>
      <c r="Q9" s="21"/>
      <c r="R9" s="99" t="s">
        <v>4</v>
      </c>
      <c r="S9" s="102"/>
      <c r="T9" s="105"/>
      <c r="U9" s="105"/>
    </row>
    <row r="10" spans="1:21" ht="46.5" customHeight="1" x14ac:dyDescent="0.15">
      <c r="B10" s="115"/>
      <c r="C10" s="116"/>
      <c r="D10" s="95"/>
      <c r="E10" s="96"/>
      <c r="F10" s="95"/>
      <c r="G10" s="96"/>
      <c r="H10" s="95"/>
      <c r="I10" s="96"/>
      <c r="J10" s="98"/>
      <c r="K10" s="90" t="s">
        <v>46</v>
      </c>
      <c r="L10" s="91"/>
      <c r="M10" s="82" t="s">
        <v>45</v>
      </c>
      <c r="N10" s="83"/>
      <c r="O10" s="82" t="s">
        <v>2</v>
      </c>
      <c r="P10" s="83"/>
      <c r="Q10" s="20" t="s">
        <v>3</v>
      </c>
      <c r="R10" s="100"/>
      <c r="S10" s="102"/>
      <c r="T10" s="105"/>
      <c r="U10" s="105"/>
    </row>
    <row r="11" spans="1:21" ht="38.25" customHeight="1" x14ac:dyDescent="0.15">
      <c r="B11" s="100"/>
      <c r="C11" s="117"/>
      <c r="D11" s="23" t="s">
        <v>47</v>
      </c>
      <c r="E11" s="24" t="s">
        <v>48</v>
      </c>
      <c r="F11" s="23" t="s">
        <v>5</v>
      </c>
      <c r="G11" s="24" t="s">
        <v>51</v>
      </c>
      <c r="H11" s="23" t="s">
        <v>6</v>
      </c>
      <c r="I11" s="24" t="s">
        <v>52</v>
      </c>
      <c r="J11" s="25" t="s">
        <v>53</v>
      </c>
      <c r="K11" s="23" t="s">
        <v>7</v>
      </c>
      <c r="L11" s="24" t="s">
        <v>54</v>
      </c>
      <c r="M11" s="23" t="s">
        <v>49</v>
      </c>
      <c r="N11" s="24" t="s">
        <v>55</v>
      </c>
      <c r="O11" s="23" t="s">
        <v>50</v>
      </c>
      <c r="P11" s="24" t="s">
        <v>56</v>
      </c>
      <c r="Q11" s="25" t="s">
        <v>57</v>
      </c>
      <c r="R11" s="26" t="s">
        <v>58</v>
      </c>
      <c r="S11" s="103"/>
      <c r="T11" s="106"/>
      <c r="U11" s="106"/>
    </row>
    <row r="12" spans="1:21" ht="21" customHeight="1" x14ac:dyDescent="0.15">
      <c r="B12" s="8" t="s">
        <v>8</v>
      </c>
      <c r="C12" s="9" t="s">
        <v>20</v>
      </c>
      <c r="D12" s="55"/>
      <c r="E12" s="56">
        <f>D12*1/4</f>
        <v>0</v>
      </c>
      <c r="F12" s="49"/>
      <c r="G12" s="50">
        <f>F12*1/2</f>
        <v>0</v>
      </c>
      <c r="H12" s="49"/>
      <c r="I12" s="50">
        <f>H12*3/4</f>
        <v>0</v>
      </c>
      <c r="J12" s="49"/>
      <c r="K12" s="33"/>
      <c r="L12" s="51">
        <f>K12*1/4</f>
        <v>0</v>
      </c>
      <c r="M12" s="33"/>
      <c r="N12" s="51">
        <f>M12*1/2</f>
        <v>0</v>
      </c>
      <c r="O12" s="33"/>
      <c r="P12" s="51">
        <f>O12*3/4</f>
        <v>0</v>
      </c>
      <c r="Q12" s="33"/>
      <c r="R12" s="52"/>
      <c r="S12" s="32"/>
      <c r="T12" s="33"/>
      <c r="U12" s="49"/>
    </row>
    <row r="13" spans="1:21" ht="21" customHeight="1" x14ac:dyDescent="0.15">
      <c r="B13" s="10"/>
      <c r="C13" s="9" t="s">
        <v>21</v>
      </c>
      <c r="D13" s="55"/>
      <c r="E13" s="56">
        <f t="shared" ref="E13:E22" si="0">D13*1/4</f>
        <v>0</v>
      </c>
      <c r="F13" s="49"/>
      <c r="G13" s="50">
        <f t="shared" ref="G13:G22" si="1">F13*1/2</f>
        <v>0</v>
      </c>
      <c r="H13" s="49"/>
      <c r="I13" s="50">
        <f t="shared" ref="I13:I22" si="2">H13*3/4</f>
        <v>0</v>
      </c>
      <c r="J13" s="49"/>
      <c r="K13" s="33"/>
      <c r="L13" s="51">
        <f t="shared" ref="L13:L22" si="3">K13*1/4</f>
        <v>0</v>
      </c>
      <c r="M13" s="33"/>
      <c r="N13" s="51">
        <f t="shared" ref="N13:N22" si="4">M13*1/2</f>
        <v>0</v>
      </c>
      <c r="O13" s="33"/>
      <c r="P13" s="51">
        <f t="shared" ref="P13:P22" si="5">O13*3/4</f>
        <v>0</v>
      </c>
      <c r="Q13" s="33"/>
      <c r="R13" s="53"/>
      <c r="S13" s="32"/>
      <c r="T13" s="35"/>
      <c r="U13" s="49"/>
    </row>
    <row r="14" spans="1:21" ht="21" customHeight="1" x14ac:dyDescent="0.15">
      <c r="B14" s="10"/>
      <c r="C14" s="9" t="s">
        <v>22</v>
      </c>
      <c r="D14" s="55"/>
      <c r="E14" s="56">
        <f t="shared" si="0"/>
        <v>0</v>
      </c>
      <c r="F14" s="49"/>
      <c r="G14" s="50">
        <f t="shared" si="1"/>
        <v>0</v>
      </c>
      <c r="H14" s="49"/>
      <c r="I14" s="50">
        <f t="shared" si="2"/>
        <v>0</v>
      </c>
      <c r="J14" s="49"/>
      <c r="K14" s="33"/>
      <c r="L14" s="51">
        <f t="shared" si="3"/>
        <v>0</v>
      </c>
      <c r="M14" s="33"/>
      <c r="N14" s="51">
        <f t="shared" si="4"/>
        <v>0</v>
      </c>
      <c r="O14" s="33"/>
      <c r="P14" s="51">
        <f t="shared" si="5"/>
        <v>0</v>
      </c>
      <c r="Q14" s="33"/>
      <c r="R14" s="52"/>
      <c r="S14" s="32"/>
      <c r="T14" s="33"/>
      <c r="U14" s="49"/>
    </row>
    <row r="15" spans="1:21" ht="21" customHeight="1" x14ac:dyDescent="0.15">
      <c r="B15" s="10"/>
      <c r="C15" s="9" t="s">
        <v>23</v>
      </c>
      <c r="D15" s="55"/>
      <c r="E15" s="56">
        <f t="shared" si="0"/>
        <v>0</v>
      </c>
      <c r="F15" s="49"/>
      <c r="G15" s="50">
        <f t="shared" si="1"/>
        <v>0</v>
      </c>
      <c r="H15" s="49"/>
      <c r="I15" s="50">
        <f t="shared" si="2"/>
        <v>0</v>
      </c>
      <c r="J15" s="49"/>
      <c r="K15" s="33"/>
      <c r="L15" s="51">
        <f t="shared" si="3"/>
        <v>0</v>
      </c>
      <c r="M15" s="33"/>
      <c r="N15" s="51">
        <f t="shared" si="4"/>
        <v>0</v>
      </c>
      <c r="O15" s="33"/>
      <c r="P15" s="51">
        <f t="shared" si="5"/>
        <v>0</v>
      </c>
      <c r="Q15" s="33"/>
      <c r="R15" s="52"/>
      <c r="S15" s="32"/>
      <c r="T15" s="33"/>
      <c r="U15" s="49"/>
    </row>
    <row r="16" spans="1:21" ht="21" customHeight="1" x14ac:dyDescent="0.15">
      <c r="B16" s="10"/>
      <c r="C16" s="9" t="s">
        <v>24</v>
      </c>
      <c r="D16" s="55"/>
      <c r="E16" s="56">
        <f t="shared" si="0"/>
        <v>0</v>
      </c>
      <c r="F16" s="49"/>
      <c r="G16" s="50">
        <f t="shared" si="1"/>
        <v>0</v>
      </c>
      <c r="H16" s="49"/>
      <c r="I16" s="50">
        <f t="shared" si="2"/>
        <v>0</v>
      </c>
      <c r="J16" s="49"/>
      <c r="K16" s="33"/>
      <c r="L16" s="51">
        <f t="shared" si="3"/>
        <v>0</v>
      </c>
      <c r="M16" s="33"/>
      <c r="N16" s="51">
        <f t="shared" si="4"/>
        <v>0</v>
      </c>
      <c r="O16" s="33"/>
      <c r="P16" s="51">
        <f t="shared" si="5"/>
        <v>0</v>
      </c>
      <c r="Q16" s="33"/>
      <c r="R16" s="52"/>
      <c r="S16" s="32"/>
      <c r="T16" s="33"/>
      <c r="U16" s="49"/>
    </row>
    <row r="17" spans="1:21" ht="21" customHeight="1" x14ac:dyDescent="0.15">
      <c r="B17" s="10"/>
      <c r="C17" s="9" t="s">
        <v>25</v>
      </c>
      <c r="D17" s="55"/>
      <c r="E17" s="56">
        <f t="shared" si="0"/>
        <v>0</v>
      </c>
      <c r="F17" s="49"/>
      <c r="G17" s="50">
        <f t="shared" si="1"/>
        <v>0</v>
      </c>
      <c r="H17" s="49"/>
      <c r="I17" s="50">
        <f t="shared" si="2"/>
        <v>0</v>
      </c>
      <c r="J17" s="49"/>
      <c r="K17" s="33"/>
      <c r="L17" s="51">
        <f t="shared" si="3"/>
        <v>0</v>
      </c>
      <c r="M17" s="33"/>
      <c r="N17" s="51">
        <f t="shared" si="4"/>
        <v>0</v>
      </c>
      <c r="O17" s="33"/>
      <c r="P17" s="51">
        <f t="shared" si="5"/>
        <v>0</v>
      </c>
      <c r="Q17" s="33"/>
      <c r="R17" s="52"/>
      <c r="S17" s="32"/>
      <c r="T17" s="33"/>
      <c r="U17" s="49"/>
    </row>
    <row r="18" spans="1:21" ht="21" customHeight="1" x14ac:dyDescent="0.15">
      <c r="B18" s="10"/>
      <c r="C18" s="9" t="s">
        <v>26</v>
      </c>
      <c r="D18" s="55"/>
      <c r="E18" s="56">
        <f t="shared" si="0"/>
        <v>0</v>
      </c>
      <c r="F18" s="49"/>
      <c r="G18" s="50">
        <f t="shared" si="1"/>
        <v>0</v>
      </c>
      <c r="H18" s="49"/>
      <c r="I18" s="50">
        <f t="shared" si="2"/>
        <v>0</v>
      </c>
      <c r="J18" s="49"/>
      <c r="K18" s="33"/>
      <c r="L18" s="51">
        <f t="shared" si="3"/>
        <v>0</v>
      </c>
      <c r="M18" s="33"/>
      <c r="N18" s="51">
        <f t="shared" si="4"/>
        <v>0</v>
      </c>
      <c r="O18" s="33"/>
      <c r="P18" s="51">
        <f t="shared" si="5"/>
        <v>0</v>
      </c>
      <c r="Q18" s="33"/>
      <c r="R18" s="52"/>
      <c r="S18" s="32"/>
      <c r="T18" s="33"/>
      <c r="U18" s="49"/>
    </row>
    <row r="19" spans="1:21" ht="21" customHeight="1" x14ac:dyDescent="0.15">
      <c r="B19" s="10"/>
      <c r="C19" s="9" t="s">
        <v>27</v>
      </c>
      <c r="D19" s="55"/>
      <c r="E19" s="56">
        <f t="shared" si="0"/>
        <v>0</v>
      </c>
      <c r="F19" s="49"/>
      <c r="G19" s="50">
        <f t="shared" si="1"/>
        <v>0</v>
      </c>
      <c r="H19" s="49"/>
      <c r="I19" s="50">
        <f t="shared" si="2"/>
        <v>0</v>
      </c>
      <c r="J19" s="49"/>
      <c r="K19" s="33"/>
      <c r="L19" s="51">
        <f t="shared" si="3"/>
        <v>0</v>
      </c>
      <c r="M19" s="33"/>
      <c r="N19" s="51">
        <f t="shared" si="4"/>
        <v>0</v>
      </c>
      <c r="O19" s="33"/>
      <c r="P19" s="51">
        <f t="shared" si="5"/>
        <v>0</v>
      </c>
      <c r="Q19" s="33"/>
      <c r="R19" s="52"/>
      <c r="S19" s="32"/>
      <c r="T19" s="33"/>
      <c r="U19" s="49"/>
    </row>
    <row r="20" spans="1:21" ht="21" customHeight="1" x14ac:dyDescent="0.15">
      <c r="B20" s="10"/>
      <c r="C20" s="9" t="s">
        <v>28</v>
      </c>
      <c r="D20" s="55"/>
      <c r="E20" s="56">
        <f t="shared" si="0"/>
        <v>0</v>
      </c>
      <c r="F20" s="49"/>
      <c r="G20" s="50">
        <f t="shared" si="1"/>
        <v>0</v>
      </c>
      <c r="H20" s="49"/>
      <c r="I20" s="50">
        <f t="shared" si="2"/>
        <v>0</v>
      </c>
      <c r="J20" s="49"/>
      <c r="K20" s="33"/>
      <c r="L20" s="51">
        <f t="shared" si="3"/>
        <v>0</v>
      </c>
      <c r="M20" s="33"/>
      <c r="N20" s="51">
        <f t="shared" si="4"/>
        <v>0</v>
      </c>
      <c r="O20" s="33"/>
      <c r="P20" s="51">
        <f t="shared" si="5"/>
        <v>0</v>
      </c>
      <c r="Q20" s="33"/>
      <c r="R20" s="52"/>
      <c r="S20" s="32"/>
      <c r="T20" s="33"/>
      <c r="U20" s="49"/>
    </row>
    <row r="21" spans="1:21" ht="21" customHeight="1" x14ac:dyDescent="0.15">
      <c r="B21" s="8" t="s">
        <v>8</v>
      </c>
      <c r="C21" s="9" t="s">
        <v>29</v>
      </c>
      <c r="D21" s="55"/>
      <c r="E21" s="56">
        <f t="shared" si="0"/>
        <v>0</v>
      </c>
      <c r="F21" s="49"/>
      <c r="G21" s="50">
        <f t="shared" si="1"/>
        <v>0</v>
      </c>
      <c r="H21" s="49"/>
      <c r="I21" s="50">
        <f t="shared" si="2"/>
        <v>0</v>
      </c>
      <c r="J21" s="49"/>
      <c r="K21" s="33"/>
      <c r="L21" s="51">
        <f t="shared" si="3"/>
        <v>0</v>
      </c>
      <c r="M21" s="33"/>
      <c r="N21" s="51">
        <f t="shared" si="4"/>
        <v>0</v>
      </c>
      <c r="O21" s="33"/>
      <c r="P21" s="51">
        <f t="shared" si="5"/>
        <v>0</v>
      </c>
      <c r="Q21" s="33"/>
      <c r="R21" s="52"/>
      <c r="S21" s="32"/>
      <c r="T21" s="33"/>
      <c r="U21" s="49"/>
    </row>
    <row r="22" spans="1:21" ht="21" customHeight="1" thickBot="1" x14ac:dyDescent="0.2">
      <c r="B22" s="10"/>
      <c r="C22" s="9" t="s">
        <v>30</v>
      </c>
      <c r="D22" s="55"/>
      <c r="E22" s="56">
        <f t="shared" si="0"/>
        <v>0</v>
      </c>
      <c r="F22" s="49"/>
      <c r="G22" s="50">
        <f t="shared" si="1"/>
        <v>0</v>
      </c>
      <c r="H22" s="49"/>
      <c r="I22" s="50">
        <f t="shared" si="2"/>
        <v>0</v>
      </c>
      <c r="J22" s="49"/>
      <c r="K22" s="49"/>
      <c r="L22" s="50">
        <f t="shared" si="3"/>
        <v>0</v>
      </c>
      <c r="M22" s="49"/>
      <c r="N22" s="51">
        <f t="shared" si="4"/>
        <v>0</v>
      </c>
      <c r="O22" s="33"/>
      <c r="P22" s="51">
        <f t="shared" si="5"/>
        <v>0</v>
      </c>
      <c r="Q22" s="33"/>
      <c r="R22" s="54"/>
      <c r="S22" s="32"/>
      <c r="T22" s="33"/>
      <c r="U22" s="57"/>
    </row>
    <row r="23" spans="1:21" ht="21" customHeight="1" thickBot="1" x14ac:dyDescent="0.2">
      <c r="B23" s="1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5"/>
      <c r="T23" s="16" t="s">
        <v>11</v>
      </c>
      <c r="U23" s="17">
        <f>SUM(U12:U22)</f>
        <v>0</v>
      </c>
    </row>
    <row r="24" spans="1:21" ht="16.5" customHeight="1" x14ac:dyDescent="0.15">
      <c r="B24" s="11"/>
      <c r="C24" s="11"/>
      <c r="D24" s="11"/>
      <c r="E24" s="11"/>
      <c r="F24" s="11"/>
      <c r="H24" s="11"/>
      <c r="I24" s="12"/>
      <c r="J24" s="12"/>
      <c r="K24" s="12"/>
      <c r="L24" s="12"/>
      <c r="M24" s="12"/>
      <c r="N24" s="12"/>
      <c r="O24" s="13"/>
    </row>
    <row r="25" spans="1:21" ht="10.5" customHeight="1" x14ac:dyDescent="0.15">
      <c r="B25" s="107" t="s">
        <v>38</v>
      </c>
      <c r="C25" s="107"/>
      <c r="D25" s="107"/>
      <c r="E25" s="107"/>
      <c r="F25" s="107"/>
      <c r="G25" s="59" t="s">
        <v>31</v>
      </c>
      <c r="H25" s="12"/>
      <c r="I25" s="59" t="s">
        <v>67</v>
      </c>
      <c r="J25" s="12"/>
      <c r="K25" s="70" t="s">
        <v>32</v>
      </c>
      <c r="L25" s="70"/>
      <c r="M25" s="13"/>
    </row>
    <row r="26" spans="1:21" ht="26.25" customHeight="1" x14ac:dyDescent="0.15">
      <c r="B26" s="107"/>
      <c r="C26" s="107"/>
      <c r="D26" s="107"/>
      <c r="E26" s="107"/>
      <c r="F26" s="107"/>
      <c r="G26" s="43">
        <f>U23</f>
        <v>0</v>
      </c>
      <c r="H26" s="39" t="s">
        <v>9</v>
      </c>
      <c r="I26" s="41"/>
      <c r="J26" s="39" t="s">
        <v>10</v>
      </c>
      <c r="K26" s="109"/>
      <c r="L26" s="110"/>
      <c r="M26" s="40" t="s">
        <v>12</v>
      </c>
      <c r="N26" s="13"/>
    </row>
    <row r="27" spans="1:21" ht="21" customHeight="1" x14ac:dyDescent="0.15">
      <c r="B27" s="11"/>
      <c r="C27" s="11"/>
      <c r="D27" s="11"/>
      <c r="E27" s="11"/>
      <c r="F27" s="11"/>
      <c r="G27" s="11"/>
      <c r="H27" s="11"/>
      <c r="J27" s="11"/>
      <c r="K27" s="12"/>
      <c r="L27" s="12"/>
      <c r="M27" s="12"/>
      <c r="N27" s="12"/>
      <c r="O27" s="12"/>
      <c r="P27" s="12"/>
      <c r="Q27" s="13"/>
    </row>
    <row r="28" spans="1:21" ht="45" customHeight="1" x14ac:dyDescent="0.15">
      <c r="A28" s="22" t="s">
        <v>19</v>
      </c>
      <c r="B28" s="78" t="s">
        <v>83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42"/>
      <c r="Q28" s="42"/>
      <c r="R28" s="42"/>
      <c r="S28" s="42"/>
      <c r="T28" s="42"/>
      <c r="U28" s="42"/>
    </row>
    <row r="29" spans="1:21" ht="6" customHeight="1" x14ac:dyDescent="0.15">
      <c r="A29" s="2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</row>
    <row r="30" spans="1:21" ht="25.5" customHeight="1" x14ac:dyDescent="0.15">
      <c r="B30" s="69" t="s">
        <v>34</v>
      </c>
      <c r="C30" s="69"/>
      <c r="D30" s="69"/>
      <c r="E30" s="37"/>
      <c r="F30" s="37"/>
      <c r="G30" s="69" t="s">
        <v>35</v>
      </c>
      <c r="H30" s="69"/>
      <c r="I30" s="37"/>
      <c r="J30" s="69" t="s">
        <v>39</v>
      </c>
      <c r="K30" s="70"/>
    </row>
    <row r="31" spans="1:21" ht="26.25" customHeight="1" x14ac:dyDescent="0.15">
      <c r="A31" s="13"/>
      <c r="B31" s="67"/>
      <c r="C31" s="71"/>
      <c r="D31" s="68"/>
      <c r="E31" s="63" t="s">
        <v>61</v>
      </c>
      <c r="F31" s="64"/>
      <c r="G31" s="67"/>
      <c r="H31" s="68"/>
      <c r="I31" s="38" t="s">
        <v>36</v>
      </c>
      <c r="J31" s="65"/>
      <c r="K31" s="66"/>
      <c r="L31" s="44" t="s">
        <v>37</v>
      </c>
    </row>
    <row r="32" spans="1:21" ht="13.5" customHeight="1" x14ac:dyDescent="0.15"/>
    <row r="33" spans="5:12" ht="26.25" customHeight="1" x14ac:dyDescent="0.15">
      <c r="E33" s="61" t="s">
        <v>41</v>
      </c>
      <c r="F33" s="61"/>
      <c r="G33" s="61"/>
      <c r="H33" s="61"/>
      <c r="I33" s="62"/>
      <c r="J33" s="65"/>
      <c r="K33" s="66"/>
      <c r="L33" s="44" t="s">
        <v>37</v>
      </c>
    </row>
    <row r="34" spans="5:12" ht="20.25" customHeight="1" x14ac:dyDescent="0.15"/>
    <row r="35" spans="5:12" ht="20.25" customHeight="1" x14ac:dyDescent="0.15"/>
    <row r="36" spans="5:12" ht="20.25" customHeight="1" x14ac:dyDescent="0.15"/>
  </sheetData>
  <mergeCells count="32">
    <mergeCell ref="S8:S11"/>
    <mergeCell ref="M10:N10"/>
    <mergeCell ref="O10:P10"/>
    <mergeCell ref="B2:Q2"/>
    <mergeCell ref="E31:F31"/>
    <mergeCell ref="B25:F26"/>
    <mergeCell ref="B28:O28"/>
    <mergeCell ref="K8:R8"/>
    <mergeCell ref="D8:J8"/>
    <mergeCell ref="B6:U6"/>
    <mergeCell ref="M4:P4"/>
    <mergeCell ref="R4:U4"/>
    <mergeCell ref="K4:L4"/>
    <mergeCell ref="T8:T11"/>
    <mergeCell ref="U8:U11"/>
    <mergeCell ref="G30:H30"/>
    <mergeCell ref="J9:J10"/>
    <mergeCell ref="R9:R10"/>
    <mergeCell ref="J33:K33"/>
    <mergeCell ref="D9:E10"/>
    <mergeCell ref="K10:L10"/>
    <mergeCell ref="B31:D31"/>
    <mergeCell ref="B30:D30"/>
    <mergeCell ref="E33:I33"/>
    <mergeCell ref="F9:G10"/>
    <mergeCell ref="H9:I10"/>
    <mergeCell ref="B8:C11"/>
    <mergeCell ref="J30:K30"/>
    <mergeCell ref="G31:H31"/>
    <mergeCell ref="J31:K31"/>
    <mergeCell ref="K25:L25"/>
    <mergeCell ref="K26:L26"/>
  </mergeCells>
  <phoneticPr fontId="2"/>
  <pageMargins left="0.78740157480314965" right="0.19685039370078741" top="0.39370078740157483" bottom="0.11811023622047245" header="0" footer="0.11811023622047245"/>
  <pageSetup paperSize="9" scale="73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通所介護</vt:lpstr>
      <vt:lpstr>通所リハ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2016-01-21T00:37:03Z</dcterms:created>
  <dcterms:modified xsi:type="dcterms:W3CDTF">2019-01-21T08:26:21Z</dcterms:modified>
</cp:coreProperties>
</file>