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72.16.1.110\Share\Data\福祉監査課\権限移譲（Ｈ２３～）\27実地指導等（介護）\参考調書_様式\"/>
    </mc:Choice>
  </mc:AlternateContent>
  <xr:revisionPtr revIDLastSave="0" documentId="13_ncr:1_{1F347327-1A48-40B6-94CD-4793F9730A16}" xr6:coauthVersionLast="36" xr6:coauthVersionMax="36" xr10:uidLastSave="{00000000-0000-0000-0000-000000000000}"/>
  <bookViews>
    <workbookView xWindow="0" yWindow="0" windowWidth="28800" windowHeight="12285" tabRatio="822" activeTab="1" xr2:uid="{F303E56D-D87E-4E6E-9B94-DCA1C9FBC369}"/>
  </bookViews>
  <sheets>
    <sheet name="記入要領" sheetId="3" r:id="rId1"/>
    <sheet name="表紙" sheetId="1" r:id="rId2"/>
    <sheet name="1 前年度利用者実績調べ" sheetId="5" r:id="rId3"/>
    <sheet name="2 基本情報" sheetId="7" r:id="rId4"/>
    <sheet name="3 職員に関する調べ" sheetId="2" r:id="rId5"/>
    <sheet name="4 身体拘束の状況" sheetId="9" r:id="rId6"/>
    <sheet name="5 利用者一覧表(認知症対応型共同生活介護)" sheetId="6" r:id="rId7"/>
    <sheet name="5 利用者一覧表(認知症対応型通所介護)" sheetId="8" r:id="rId8"/>
    <sheet name="6 義務化項目の取り組み状況" sheetId="10" r:id="rId9"/>
  </sheets>
  <definedNames>
    <definedName name="_xlnm.Print_Area" localSheetId="2">'1 前年度利用者実績調べ'!$A$1:$I$16</definedName>
    <definedName name="_xlnm.Print_Area" localSheetId="3">'2 基本情報'!$A$1:$H$25</definedName>
    <definedName name="_xlnm.Print_Area" localSheetId="4">'3 職員に関する調べ'!$A$1:$J$23</definedName>
    <definedName name="_xlnm.Print_Area" localSheetId="5">'4 身体拘束の状況'!$A$1:$H$16</definedName>
    <definedName name="_xlnm.Print_Area" localSheetId="6">'5 利用者一覧表(認知症対応型共同生活介護)'!$A:$K</definedName>
    <definedName name="_xlnm.Print_Area" localSheetId="7">'5 利用者一覧表(認知症対応型通所介護)'!$A:$N</definedName>
    <definedName name="_xlnm.Print_Area" localSheetId="0">記入要領!$A$1:$K$54</definedName>
    <definedName name="_xlnm.Print_Titles" localSheetId="4">'3 職員に関する調べ'!$1:$2</definedName>
    <definedName name="_xlnm.Print_Titles" localSheetId="6">'5 利用者一覧表(認知症対応型共同生活介護)'!$1:$4</definedName>
    <definedName name="_xlnm.Print_Titles" localSheetId="7">'5 利用者一覧表(認知症対応型通所介護)'!$1:$4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10" l="1"/>
  <c r="I18" i="10"/>
  <c r="E25" i="7" l="1"/>
  <c r="E24" i="7"/>
  <c r="E23" i="7"/>
  <c r="E22" i="7"/>
  <c r="H4" i="5"/>
  <c r="H15" i="5" l="1"/>
  <c r="H14" i="5"/>
  <c r="H13" i="5"/>
  <c r="H12" i="5"/>
  <c r="H11" i="5"/>
  <c r="H10" i="5"/>
  <c r="H9" i="5"/>
  <c r="H8" i="5"/>
  <c r="H7" i="5"/>
  <c r="H6" i="5"/>
  <c r="H5" i="5"/>
  <c r="H16" i="5"/>
  <c r="I16" i="5" s="1"/>
  <c r="B16" i="5"/>
  <c r="G16" i="5"/>
  <c r="F16" i="5"/>
  <c r="E16" i="5" l="1"/>
  <c r="D16" i="5" l="1"/>
  <c r="C16" i="5"/>
  <c r="F26" i="3" l="1"/>
  <c r="E3" i="2" l="1"/>
  <c r="E18" i="2" l="1"/>
  <c r="F23" i="3" l="1"/>
  <c r="F24" i="3"/>
  <c r="F25" i="3"/>
  <c r="E11" i="2"/>
  <c r="F22" i="3"/>
  <c r="F21" i="3"/>
  <c r="E19" i="2"/>
  <c r="E17" i="2"/>
  <c r="E16" i="2"/>
  <c r="E15" i="2"/>
  <c r="E14" i="2"/>
  <c r="E13" i="2"/>
  <c r="E12" i="2"/>
  <c r="E10" i="2"/>
  <c r="E9" i="2"/>
  <c r="E8" i="2"/>
  <c r="E7" i="2"/>
  <c r="E6" i="2"/>
  <c r="E5" i="2"/>
  <c r="E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G21" authorId="0" shapeId="0" xr:uid="{00D6085B-9E33-43EE-AA3E-014722CB0D67}">
      <text>
        <r>
          <rPr>
            <b/>
            <sz val="9"/>
            <color indexed="81"/>
            <rFont val="MS P ゴシック"/>
            <family val="3"/>
            <charset val="128"/>
          </rPr>
          <t>※作成基準日は、運営指導の実施通知に記載されている基準日を入力してください。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B16" authorId="0" shapeId="0" xr:uid="{51CBE268-F6BC-42E6-83A3-E8674149F97D}">
      <text>
        <r>
          <rPr>
            <b/>
            <sz val="9"/>
            <color indexed="81"/>
            <rFont val="MS P ゴシック"/>
            <family val="3"/>
            <charset val="128"/>
          </rPr>
          <t xml:space="preserve">自動計算されますので、水色のセルには入力しないでください。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E3" authorId="0" shapeId="0" xr:uid="{B5BC5BE5-2022-4D0D-A5B9-EF80070C7080}">
      <text>
        <r>
          <rPr>
            <b/>
            <sz val="9"/>
            <color indexed="81"/>
            <rFont val="MS P ゴシック"/>
            <family val="3"/>
            <charset val="128"/>
          </rPr>
          <t xml:space="preserve">自動計算されますので、水色のセルには入力しないでください。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B8" authorId="0" shapeId="0" xr:uid="{4371377A-CBD0-47B3-96A4-B8E87115BBEE}">
      <text>
        <r>
          <rPr>
            <b/>
            <sz val="9"/>
            <color indexed="81"/>
            <rFont val="MS P ゴシック"/>
            <family val="3"/>
            <charset val="128"/>
          </rPr>
          <t>下段には、拘束終了年月日を入力してください。</t>
        </r>
      </text>
    </comment>
    <comment ref="B10" authorId="0" shapeId="0" xr:uid="{1CF450E9-F22B-4F38-BD0C-BB7D0BC9ADFB}">
      <text>
        <r>
          <rPr>
            <b/>
            <sz val="9"/>
            <color indexed="81"/>
            <rFont val="MS P ゴシック"/>
            <family val="3"/>
            <charset val="128"/>
          </rPr>
          <t>下段には、拘束終了年月日を入力してください。</t>
        </r>
      </text>
    </comment>
    <comment ref="B12" authorId="0" shapeId="0" xr:uid="{58805565-0E8E-41E9-9F55-E1EF328CE255}">
      <text>
        <r>
          <rPr>
            <b/>
            <sz val="9"/>
            <color indexed="81"/>
            <rFont val="MS P ゴシック"/>
            <family val="3"/>
            <charset val="128"/>
          </rPr>
          <t>下段には、拘束終了年月日を入力してください。</t>
        </r>
      </text>
    </comment>
    <comment ref="B14" authorId="0" shapeId="0" xr:uid="{8BD9185D-456D-4DBB-81B9-0C4E6C1AB344}">
      <text>
        <r>
          <rPr>
            <b/>
            <sz val="9"/>
            <color indexed="81"/>
            <rFont val="MS P ゴシック"/>
            <family val="3"/>
            <charset val="128"/>
          </rPr>
          <t>下段には、拘束終了年月日を入力してください。</t>
        </r>
      </text>
    </comment>
    <comment ref="B16" authorId="0" shapeId="0" xr:uid="{E280F467-3C74-40A3-873B-B58FE048725F}">
      <text>
        <r>
          <rPr>
            <b/>
            <sz val="9"/>
            <color indexed="81"/>
            <rFont val="MS P ゴシック"/>
            <family val="3"/>
            <charset val="128"/>
          </rPr>
          <t>下段には、拘束終了年月日を入力してください。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H24" authorId="0" shapeId="0" xr:uid="{9E172456-7F76-4829-83EB-5F0CF97A4A79}">
      <text>
        <r>
          <rPr>
            <b/>
            <sz val="9"/>
            <color indexed="81"/>
            <rFont val="MS P ゴシック"/>
            <family val="3"/>
            <charset val="128"/>
          </rPr>
          <t>虐待の防止に関する措置を適切に実施するための担当者氏名を入力してください。
なお、担当者未配置の場合は、「未配置」と記載してください。</t>
        </r>
      </text>
    </comment>
  </commentList>
</comments>
</file>

<file path=xl/sharedStrings.xml><?xml version="1.0" encoding="utf-8"?>
<sst xmlns="http://schemas.openxmlformats.org/spreadsheetml/2006/main" count="212" uniqueCount="175">
  <si>
    <t>事業所名</t>
    <rPh sb="0" eb="3">
      <t>ジギョウショ</t>
    </rPh>
    <rPh sb="3" eb="4">
      <t>メイ</t>
    </rPh>
    <phoneticPr fontId="1"/>
  </si>
  <si>
    <t>（</t>
    <phoneticPr fontId="1"/>
  </si>
  <si>
    <t>）</t>
    <phoneticPr fontId="1"/>
  </si>
  <si>
    <t>基準日現在</t>
    <rPh sb="0" eb="3">
      <t>キジュンビ</t>
    </rPh>
    <rPh sb="3" eb="5">
      <t>ゲンザイ</t>
    </rPh>
    <phoneticPr fontId="1"/>
  </si>
  <si>
    <t>氏名</t>
    <rPh sb="0" eb="2">
      <t>シメイ</t>
    </rPh>
    <phoneticPr fontId="1"/>
  </si>
  <si>
    <t>職種</t>
    <rPh sb="0" eb="2">
      <t>ショクシュ</t>
    </rPh>
    <phoneticPr fontId="1"/>
  </si>
  <si>
    <t>資格等</t>
    <phoneticPr fontId="1"/>
  </si>
  <si>
    <t>資格取得
年月日</t>
    <phoneticPr fontId="1"/>
  </si>
  <si>
    <t>兼務先
及び職種</t>
    <phoneticPr fontId="1"/>
  </si>
  <si>
    <t>Ｂ＝Ａ÷Ｃ
(小数点以下第２位まで)</t>
    <phoneticPr fontId="1"/>
  </si>
  <si>
    <t>Ａ　職員の
１週間の
勤務時間</t>
    <phoneticPr fontId="1"/>
  </si>
  <si>
    <t>当該事業所
で勤務を
始めた日</t>
    <phoneticPr fontId="1"/>
  </si>
  <si>
    <t>現在の職種
に就いた日</t>
    <phoneticPr fontId="1"/>
  </si>
  <si>
    <t>辞令交付
又は雇用
契約等</t>
    <phoneticPr fontId="1"/>
  </si>
  <si>
    <t>合計</t>
    <rPh sb="0" eb="2">
      <t>ゴウケイ</t>
    </rPh>
    <phoneticPr fontId="1"/>
  </si>
  <si>
    <t>Ｃ　就業規則で定めた１週間の勤務時間　(３２時間を下回る場合は３２時間とする。)</t>
    <phoneticPr fontId="1"/>
  </si>
  <si>
    <t>管理者</t>
    <rPh sb="0" eb="3">
      <t>カンリシャ</t>
    </rPh>
    <phoneticPr fontId="1"/>
  </si>
  <si>
    <t>※行が足りない場合は、適宜行を追加してください。</t>
    <rPh sb="1" eb="2">
      <t>ギョウ</t>
    </rPh>
    <rPh sb="3" eb="4">
      <t>タ</t>
    </rPh>
    <rPh sb="7" eb="9">
      <t>バアイ</t>
    </rPh>
    <rPh sb="11" eb="13">
      <t>テキギ</t>
    </rPh>
    <rPh sb="13" eb="14">
      <t>ギョウ</t>
    </rPh>
    <rPh sb="15" eb="17">
      <t>ツイカ</t>
    </rPh>
    <phoneticPr fontId="1"/>
  </si>
  <si>
    <t>○○　○○</t>
    <phoneticPr fontId="1"/>
  </si>
  <si>
    <t>〃</t>
    <phoneticPr fontId="1"/>
  </si>
  <si>
    <t>△△　△△</t>
    <phoneticPr fontId="1"/>
  </si>
  <si>
    <t>辞令</t>
    <phoneticPr fontId="1"/>
  </si>
  <si>
    <t>4月</t>
    <rPh sb="1" eb="2">
      <t>ガツ</t>
    </rPh>
    <phoneticPr fontId="1"/>
  </si>
  <si>
    <t>5月</t>
  </si>
  <si>
    <t>6月</t>
  </si>
  <si>
    <t>7月</t>
  </si>
  <si>
    <t>8月</t>
  </si>
  <si>
    <t>9月</t>
  </si>
  <si>
    <t>10月</t>
  </si>
  <si>
    <t>11月</t>
  </si>
  <si>
    <t>12月</t>
  </si>
  <si>
    <t>1月</t>
  </si>
  <si>
    <t>2月</t>
  </si>
  <si>
    <t>№</t>
    <phoneticPr fontId="1"/>
  </si>
  <si>
    <t>被保険者番号</t>
    <rPh sb="0" eb="4">
      <t>ヒホケンシャ</t>
    </rPh>
    <rPh sb="4" eb="6">
      <t>バンゴウ</t>
    </rPh>
    <phoneticPr fontId="1"/>
  </si>
  <si>
    <t>年齢</t>
    <rPh sb="0" eb="2">
      <t>ネンレイ</t>
    </rPh>
    <phoneticPr fontId="1"/>
  </si>
  <si>
    <t>要介護度</t>
    <rPh sb="0" eb="3">
      <t>ヨウカイゴ</t>
    </rPh>
    <rPh sb="3" eb="4">
      <t>ド</t>
    </rPh>
    <phoneticPr fontId="1"/>
  </si>
  <si>
    <t>住所
(市町村から記入)</t>
    <rPh sb="0" eb="2">
      <t>ジュウショ</t>
    </rPh>
    <rPh sb="4" eb="7">
      <t>シチョウソン</t>
    </rPh>
    <rPh sb="9" eb="11">
      <t>キニュウ</t>
    </rPh>
    <phoneticPr fontId="1"/>
  </si>
  <si>
    <t>作成基準日：</t>
    <rPh sb="0" eb="2">
      <t>サクセイ</t>
    </rPh>
    <rPh sb="2" eb="5">
      <t>キジュンビ</t>
    </rPh>
    <phoneticPr fontId="1"/>
  </si>
  <si>
    <t>兼務先及び職種</t>
    <phoneticPr fontId="1"/>
  </si>
  <si>
    <t>1 前年度利用者実績調べ</t>
    <phoneticPr fontId="1"/>
  </si>
  <si>
    <t>行動障害</t>
    <phoneticPr fontId="1"/>
  </si>
  <si>
    <t>【1 前年度利用者実績調べ】</t>
    <phoneticPr fontId="1"/>
  </si>
  <si>
    <t>3月</t>
  </si>
  <si>
    <t>名</t>
    <rPh sb="0" eb="1">
      <t>メイ</t>
    </rPh>
    <phoneticPr fontId="1"/>
  </si>
  <si>
    <t>：　～　：</t>
    <phoneticPr fontId="1"/>
  </si>
  <si>
    <t>(記入例)</t>
    <phoneticPr fontId="1"/>
  </si>
  <si>
    <t>－</t>
    <phoneticPr fontId="1"/>
  </si>
  <si>
    <t>認知症対応型サービス事業管理者研修</t>
    <rPh sb="0" eb="5">
      <t>ニンチショウタイオウ</t>
    </rPh>
    <rPh sb="5" eb="6">
      <t>ガタ</t>
    </rPh>
    <rPh sb="10" eb="12">
      <t>ジギョウ</t>
    </rPh>
    <rPh sb="12" eb="15">
      <t>カンリシャ</t>
    </rPh>
    <rPh sb="15" eb="17">
      <t>ケンシュウ</t>
    </rPh>
    <phoneticPr fontId="1"/>
  </si>
  <si>
    <t>▽▽　▽▽</t>
  </si>
  <si>
    <t>うち、介護予防利用者数</t>
    <phoneticPr fontId="1"/>
  </si>
  <si>
    <t>B</t>
    <phoneticPr fontId="1"/>
  </si>
  <si>
    <t>夜間及び深夜の時間帯</t>
    <phoneticPr fontId="1"/>
  </si>
  <si>
    <t>3 職員に関する調べ</t>
    <rPh sb="2" eb="4">
      <t>ショクイン</t>
    </rPh>
    <rPh sb="5" eb="6">
      <t>カン</t>
    </rPh>
    <rPh sb="8" eb="9">
      <t>シラ</t>
    </rPh>
    <phoneticPr fontId="1"/>
  </si>
  <si>
    <t>【3 職員に関する調べ】</t>
    <phoneticPr fontId="1"/>
  </si>
  <si>
    <t>２１：００～６：００</t>
    <phoneticPr fontId="1"/>
  </si>
  <si>
    <t>介護支援専門員</t>
    <rPh sb="0" eb="7">
      <t>カイゴシエンセンモンイン</t>
    </rPh>
    <phoneticPr fontId="1"/>
  </si>
  <si>
    <t>介護従業者</t>
    <phoneticPr fontId="1"/>
  </si>
  <si>
    <t>介護従業者</t>
    <rPh sb="0" eb="2">
      <t>カイゴ</t>
    </rPh>
    <rPh sb="2" eb="5">
      <t>ジュウギョウシャ</t>
    </rPh>
    <phoneticPr fontId="1"/>
  </si>
  <si>
    <t>指定認知症対応型共同生活介護
指定介護予防認知症対応型共同生活介護
指定認知症対応型通所介護(共用型)
指定介護予防認知症対応型通所介護(共用型)
運営指導参考調書</t>
    <phoneticPr fontId="1"/>
  </si>
  <si>
    <t>短期利用共同生活介護
利用者延数</t>
    <phoneticPr fontId="1"/>
  </si>
  <si>
    <t>A</t>
    <phoneticPr fontId="1"/>
  </si>
  <si>
    <t>利用者延数</t>
    <phoneticPr fontId="1"/>
  </si>
  <si>
    <t>共用型認知症対応型通所介護
利用者延数</t>
    <phoneticPr fontId="1"/>
  </si>
  <si>
    <t>C</t>
    <phoneticPr fontId="1"/>
  </si>
  <si>
    <t>D</t>
    <phoneticPr fontId="1"/>
  </si>
  <si>
    <t>（小数点第2位以下切り上げ)</t>
    <phoneticPr fontId="1"/>
  </si>
  <si>
    <t>前年度平均利用者数
＝D÷365</t>
    <phoneticPr fontId="1"/>
  </si>
  <si>
    <t>合計延数</t>
    <phoneticPr fontId="1"/>
  </si>
  <si>
    <t>定員</t>
    <rPh sb="0" eb="2">
      <t>テイイン</t>
    </rPh>
    <phoneticPr fontId="1"/>
  </si>
  <si>
    <t>1単位のサービス提供時間</t>
    <phoneticPr fontId="1"/>
  </si>
  <si>
    <t>介護給付費算定上の所要時間</t>
    <phoneticPr fontId="1"/>
  </si>
  <si>
    <t>開始時刻　～　終了時刻</t>
    <phoneticPr fontId="1"/>
  </si>
  <si>
    <t>2 基本情報</t>
    <phoneticPr fontId="1"/>
  </si>
  <si>
    <t>（ア） ユニット数</t>
    <phoneticPr fontId="1"/>
  </si>
  <si>
    <t>・割引率</t>
    <phoneticPr fontId="1"/>
  </si>
  <si>
    <t>%</t>
    <phoneticPr fontId="1"/>
  </si>
  <si>
    <t>・適用条件（時間帯、曜日、日時）</t>
    <phoneticPr fontId="1"/>
  </si>
  <si>
    <t>（イ） 介護給付費の割引を行っている場合</t>
    <phoneticPr fontId="1"/>
  </si>
  <si>
    <t>(２）（介護予防）認知症対応型通所介護</t>
    <phoneticPr fontId="1"/>
  </si>
  <si>
    <t>（１）（介護予防）認知症対応型共同生活介護</t>
    <phoneticPr fontId="1"/>
  </si>
  <si>
    <t>（ア）定員</t>
    <phoneticPr fontId="1"/>
  </si>
  <si>
    <t>ユニット数</t>
    <rPh sb="4" eb="5">
      <t>スウ</t>
    </rPh>
    <phoneticPr fontId="1"/>
  </si>
  <si>
    <t>（イ）サービス提供時間と介護給付費</t>
    <phoneticPr fontId="1"/>
  </si>
  <si>
    <t>（ウ）委託の状況</t>
    <phoneticPr fontId="1"/>
  </si>
  <si>
    <t>・調理</t>
    <phoneticPr fontId="1"/>
  </si>
  <si>
    <t>・送迎</t>
    <phoneticPr fontId="1"/>
  </si>
  <si>
    <t>・清掃</t>
    <phoneticPr fontId="1"/>
  </si>
  <si>
    <t>・洗濯</t>
    <phoneticPr fontId="1"/>
  </si>
  <si>
    <t>（１）（介護予防）認知症対応型共同生活介護</t>
    <phoneticPr fontId="1"/>
  </si>
  <si>
    <t>入居
（退居）
年月日</t>
    <phoneticPr fontId="1"/>
  </si>
  <si>
    <t>（介護予防）
介護計画
作成年月日</t>
    <phoneticPr fontId="1"/>
  </si>
  <si>
    <t>認知症
ランク</t>
    <rPh sb="0" eb="3">
      <t>ニンチショウ</t>
    </rPh>
    <phoneticPr fontId="1"/>
  </si>
  <si>
    <t>認知症状態
の把握方法</t>
    <rPh sb="0" eb="3">
      <t>ニンチショウ</t>
    </rPh>
    <rPh sb="3" eb="5">
      <t>ジョウタイ</t>
    </rPh>
    <rPh sb="7" eb="9">
      <t>ハアク</t>
    </rPh>
    <rPh sb="9" eb="11">
      <t>ホウホウ</t>
    </rPh>
    <phoneticPr fontId="1"/>
  </si>
  <si>
    <t>（２）（介護予防）認知症対応型通所介護</t>
    <phoneticPr fontId="1"/>
  </si>
  <si>
    <t>認知症
自立度</t>
    <rPh sb="0" eb="3">
      <t>ニンチショウ</t>
    </rPh>
    <rPh sb="4" eb="6">
      <t>ジリツ</t>
    </rPh>
    <rPh sb="6" eb="7">
      <t>ド</t>
    </rPh>
    <phoneticPr fontId="1"/>
  </si>
  <si>
    <t>利用
回数</t>
    <rPh sb="0" eb="2">
      <t>リヨウ</t>
    </rPh>
    <rPh sb="3" eb="5">
      <t>カイスウ</t>
    </rPh>
    <phoneticPr fontId="1"/>
  </si>
  <si>
    <t>居宅介護
（介護予防）
支援事業所名</t>
    <phoneticPr fontId="1"/>
  </si>
  <si>
    <t>居宅（介護予防）
サービス計画書
入手</t>
    <phoneticPr fontId="1"/>
  </si>
  <si>
    <t>利用開始
（終了）
年月日</t>
    <phoneticPr fontId="1"/>
  </si>
  <si>
    <t>直近の
サービス担当者会議出席
年月日</t>
    <phoneticPr fontId="1"/>
  </si>
  <si>
    <t>直近の介護（介護予防）計画見直し
年月日</t>
    <phoneticPr fontId="1"/>
  </si>
  <si>
    <t>１　複数のユニットを有している場合は、ユニット別に作成すること。</t>
    <phoneticPr fontId="1"/>
  </si>
  <si>
    <t>２　新設又は増減床があった場合は、新設又は居室増から６月未満の場合はベッド数の９０％、６月以上１年未満は直近６月における全入居者延べ数を６月間の日数で除した数、１年以上経過している場合は直近１年間における全入居者延べ数を1年間の日数で除した数を記入すること。</t>
    <phoneticPr fontId="1"/>
  </si>
  <si>
    <t>３　入院期間及び外泊期間中（居宅サービス費を算定しない期間）は、入居期間に含めないこと。</t>
    <phoneticPr fontId="1"/>
  </si>
  <si>
    <t>４　各「利用者延数」欄は、介護予防利用者を含めて記載し、「うち、介護予防利用者数」欄に介護予防利用者数を再掲すること。</t>
    <rPh sb="41" eb="42">
      <t>ラン</t>
    </rPh>
    <phoneticPr fontId="1"/>
  </si>
  <si>
    <t>１　職員名簿等の既存資料がある場合は、当該資料の利用可（ただし、上記の記載内容を満たさない場合は手書き等により追記すること）。</t>
    <phoneticPr fontId="1"/>
  </si>
  <si>
    <t>２　記載に係る職員の勤務実績表（宿直や夜勤の実績が明確になっているもの）について、基準月の前々月から基準月までの３か月分を添付すること。</t>
    <phoneticPr fontId="1"/>
  </si>
  <si>
    <t>３　複数ユニットの事業所の場合は、ユニット別に分けて記入すること。</t>
    <phoneticPr fontId="1"/>
  </si>
  <si>
    <t>７　「Ａ　職員の１週間の勤務時間」欄は、事業所における職種別に勤務時間を記入すること。なお、勤務形態が２週間で４時間勤務等、不規則な勤務シフトの場合は、１週間当たりの勤務時間に換算すること。</t>
    <phoneticPr fontId="1"/>
  </si>
  <si>
    <t>５　「兼務先及び職種」欄は、当該事業所だけでなく、他の事業所の職務に従事している場合に記入すること。併設事業所の場合は、併と記入すること。</t>
    <phoneticPr fontId="1"/>
  </si>
  <si>
    <t>４　「職種」欄は、「指定地域密着型サービス等の事業の人員、設備及び運営に関する基準」の人員に関する基準で規定されている職名を記入すること。</t>
    <rPh sb="6" eb="7">
      <t>ラン</t>
    </rPh>
    <phoneticPr fontId="1"/>
  </si>
  <si>
    <t>６　管理者と計画作成担当者を兼務している場合等は、２段書きとして、各職種における勤務時間を記入すること。</t>
    <phoneticPr fontId="1"/>
  </si>
  <si>
    <t>８　「辞令交付又は雇用契約」欄：　従業者の任免を書面で行っていない場合は「無」と記入すること。</t>
    <phoneticPr fontId="1"/>
  </si>
  <si>
    <t>９　「資格等」及び「資格取得年月日」欄には、資格及び資格取得年月日のほかに、必要な研修を受講済みの場合は研修名及び受講年月日を記入すること。</t>
    <rPh sb="5" eb="6">
      <t>トウ</t>
    </rPh>
    <phoneticPr fontId="1"/>
  </si>
  <si>
    <t>１０　「Ｃ　就業規則で定めた１週間の就労時間」には、宿直等の勤務時間を含めないこと。</t>
    <phoneticPr fontId="1"/>
  </si>
  <si>
    <t>計画作成担当者</t>
    <phoneticPr fontId="1"/>
  </si>
  <si>
    <t>ヘルパー研修２級</t>
    <rPh sb="4" eb="6">
      <t>ケンシュウ</t>
    </rPh>
    <rPh sb="7" eb="8">
      <t>キュウ</t>
    </rPh>
    <phoneticPr fontId="1"/>
  </si>
  <si>
    <t>雇用契約</t>
    <phoneticPr fontId="1"/>
  </si>
  <si>
    <t>（１）（介護予防）認知症対応型共同生活介護</t>
    <phoneticPr fontId="1"/>
  </si>
  <si>
    <t>１　利用者名簿等の既存資料がある場合は、当該資料（コピー等）の利用可（ただし上記の項目を満たさない場合は、手書き等により追記すること）。</t>
    <phoneticPr fontId="1"/>
  </si>
  <si>
    <t>４　「住所」欄には、被保険者証に記載されている住所を記入すること。</t>
    <phoneticPr fontId="1"/>
  </si>
  <si>
    <t>６　「認知症状態の把握方法」欄には、入居希望者の認知症状態を把握した方法（医師の診断書等）を記入すること。</t>
    <phoneticPr fontId="1"/>
  </si>
  <si>
    <t>７　「認知症ランク」欄は、「認知症高齢者の日常生活自立度判定基準」に基づくランクを事業所において判定している場合に記入すること。</t>
    <phoneticPr fontId="1"/>
  </si>
  <si>
    <t>2　 複数ユニットの事業所の場合は、ユニット別に記入すること。</t>
    <phoneticPr fontId="1"/>
  </si>
  <si>
    <t>3　「年齢」、「要介護度」欄：　記載対象期間中に変更があった場合は、変更前と変更後の内容を併記すること（例　年齢「６７→６８」、要介護度「３→２」等）。</t>
    <phoneticPr fontId="1"/>
  </si>
  <si>
    <t>５　「入居（退居）年月日」欄について、基準月の前々月から基準月までの３ヶ月内に退居した場合は、退居年月日も記載すること。</t>
    <phoneticPr fontId="1"/>
  </si>
  <si>
    <t>８　「行動障害」欄：　行動障害がある場合に内容を記入すること（食事行為の障害、物壊し、他害、徘徊、奇声又は排泄行為の障害等）。</t>
    <phoneticPr fontId="1"/>
  </si>
  <si>
    <t>（２）（介護予防）認知症対応型通所介護</t>
    <phoneticPr fontId="1"/>
  </si>
  <si>
    <t>１　利用者名簿等の既存資料がある場合は、当該資料（コピー等）の利用可（ただし上記の項目を満たさない場合は、手書き等により追記すること）。</t>
    <phoneticPr fontId="1"/>
  </si>
  <si>
    <t>２　「年齢」、「要介護度」欄：　記載対象期間中に変更があった場合は、変更前と変更後の内容を併記すること（例　年齢「６７→６８」、要介護度「３→２」等）。</t>
    <phoneticPr fontId="1"/>
  </si>
  <si>
    <t>３　「住所」欄には、被保険者証に記載されている住所を記入すること。</t>
    <phoneticPr fontId="1"/>
  </si>
  <si>
    <t>４　「利用回数」欄には、基準月１ヶ月間の利用回数を記入すること。</t>
    <phoneticPr fontId="1"/>
  </si>
  <si>
    <t>５　「居宅サービス計画入手」欄には、居宅サービス計画書第１表、第２表、第３表、第６表及び第７表の全部を入手している場合は「有」、一つでも未入手の場合は「無」に○を付けること。</t>
    <phoneticPr fontId="1"/>
  </si>
  <si>
    <t>６　「利用開始年月日」欄：　基準月の前々月から基準月までの３か月内に利用を終了した場合は、終了年月日も記載すること。</t>
    <phoneticPr fontId="1"/>
  </si>
  <si>
    <t>７　「直近の介護（介護予防）計画見直し年月日」欄について、計画を作成していない場合は空欄とすること。</t>
    <phoneticPr fontId="1"/>
  </si>
  <si>
    <t>地域密着-5</t>
    <rPh sb="0" eb="2">
      <t>チイキ</t>
    </rPh>
    <rPh sb="2" eb="4">
      <t>ミッチャク</t>
    </rPh>
    <phoneticPr fontId="1"/>
  </si>
  <si>
    <t>身体拘束の有無：</t>
    <phoneticPr fontId="1"/>
  </si>
  <si>
    <t>有・無</t>
    <rPh sb="0" eb="1">
      <t>アリ</t>
    </rPh>
    <rPh sb="2" eb="3">
      <t>ナシ</t>
    </rPh>
    <phoneticPr fontId="1"/>
  </si>
  <si>
    <t>※　身体拘束の有無が「有」の場合は、下表に詳細を記入すること。</t>
    <phoneticPr fontId="1"/>
  </si>
  <si>
    <t>拘束の開始
（終了）
年　月　日</t>
    <phoneticPr fontId="1"/>
  </si>
  <si>
    <t>利用者の心身の状況</t>
    <phoneticPr fontId="1"/>
  </si>
  <si>
    <t>具体的な拘束の状況</t>
    <phoneticPr fontId="1"/>
  </si>
  <si>
    <t>拘束の理由</t>
    <phoneticPr fontId="1"/>
  </si>
  <si>
    <t>利用者及びその
家族に対する説明
及び同意の有無</t>
    <phoneticPr fontId="1"/>
  </si>
  <si>
    <t>記録の
有無</t>
    <phoneticPr fontId="1"/>
  </si>
  <si>
    <t>廃止に向けた取組状況</t>
    <phoneticPr fontId="1"/>
  </si>
  <si>
    <t>(1) 勤務体制の確保等</t>
    <phoneticPr fontId="1"/>
  </si>
  <si>
    <t>① 職場のハラスメント対策</t>
    <rPh sb="2" eb="4">
      <t>ショクバ</t>
    </rPh>
    <rPh sb="11" eb="13">
      <t>タイサク</t>
    </rPh>
    <phoneticPr fontId="1"/>
  </si>
  <si>
    <t>② カスタマーハラスメント対策</t>
    <rPh sb="13" eb="15">
      <t>タイサク</t>
    </rPh>
    <phoneticPr fontId="1"/>
  </si>
  <si>
    <t>(2) 業務継続計画の策定等</t>
    <phoneticPr fontId="1"/>
  </si>
  <si>
    <t>① 感染症に係る業務継続計画</t>
    <phoneticPr fontId="1"/>
  </si>
  <si>
    <t>過去1年間の研修の状況</t>
    <rPh sb="0" eb="2">
      <t>カコ</t>
    </rPh>
    <rPh sb="3" eb="5">
      <t>ネンカン</t>
    </rPh>
    <rPh sb="6" eb="8">
      <t>ケンシュウ</t>
    </rPh>
    <rPh sb="9" eb="11">
      <t>ジョウキョウ</t>
    </rPh>
    <phoneticPr fontId="1"/>
  </si>
  <si>
    <t>過去1年間の訓練(シミュレーション)の状況</t>
    <rPh sb="0" eb="2">
      <t>カコ</t>
    </rPh>
    <rPh sb="3" eb="5">
      <t>ネンカン</t>
    </rPh>
    <rPh sb="6" eb="8">
      <t>クンレン</t>
    </rPh>
    <rPh sb="19" eb="21">
      <t>ジョウキョウ</t>
    </rPh>
    <phoneticPr fontId="1"/>
  </si>
  <si>
    <t>② 災害に係る業務継続計画</t>
    <phoneticPr fontId="1"/>
  </si>
  <si>
    <t>(3) 衛生管理等</t>
    <phoneticPr fontId="1"/>
  </si>
  <si>
    <t>感染症の予防及びまん延の防止のための指針</t>
    <phoneticPr fontId="1"/>
  </si>
  <si>
    <t>過去1年間の感染対策委員会の開催状況</t>
    <rPh sb="14" eb="16">
      <t>カイサイ</t>
    </rPh>
    <rPh sb="16" eb="18">
      <t>ジョウキョウ</t>
    </rPh>
    <phoneticPr fontId="1"/>
  </si>
  <si>
    <t>過去1年間の感染症の予防及びまん延の防止のための研修の状況</t>
    <phoneticPr fontId="1"/>
  </si>
  <si>
    <t>過去1年間の感染症の予防及びまん延の防止のための訓練(シミュレーション)の状況</t>
    <phoneticPr fontId="1"/>
  </si>
  <si>
    <t>(3) 掲示</t>
    <rPh sb="4" eb="6">
      <t>ケイジ</t>
    </rPh>
    <phoneticPr fontId="1"/>
  </si>
  <si>
    <t>重要事項のウェブサイトへの掲載</t>
    <rPh sb="0" eb="2">
      <t>ジュウヨウ</t>
    </rPh>
    <phoneticPr fontId="1"/>
  </si>
  <si>
    <t>(4) 虐待の防止</t>
    <rPh sb="4" eb="6">
      <t>ギャクタイ</t>
    </rPh>
    <rPh sb="7" eb="9">
      <t>ボウシ</t>
    </rPh>
    <phoneticPr fontId="1"/>
  </si>
  <si>
    <t>虐待の防止のための指針の整備</t>
    <phoneticPr fontId="1"/>
  </si>
  <si>
    <t>過去1年間の虐待防止検討委員会の開催状況</t>
    <phoneticPr fontId="1"/>
  </si>
  <si>
    <t>過去1年間の虐待の防止のための従業者に対する研修の実施状況</t>
    <rPh sb="25" eb="27">
      <t>ジッシ</t>
    </rPh>
    <rPh sb="27" eb="29">
      <t>ジョウキョウ</t>
    </rPh>
    <phoneticPr fontId="1"/>
  </si>
  <si>
    <t>過去1年間の虐待の防止に関する措置を適切に実施するための担当者氏名</t>
    <rPh sb="31" eb="33">
      <t>シメイ</t>
    </rPh>
    <phoneticPr fontId="1"/>
  </si>
  <si>
    <t>4 身体拘束の状況</t>
    <phoneticPr fontId="1"/>
  </si>
  <si>
    <t>5 利用者一覧表（基準月の前々月から基準月までの３か月間の利用者について作成）</t>
    <phoneticPr fontId="1"/>
  </si>
  <si>
    <t>6 義務化項目の取り組み状況</t>
    <phoneticPr fontId="1"/>
  </si>
  <si>
    <t>施設で既に作成している資料があれば、当該資料（コピー等）の利用可。</t>
    <phoneticPr fontId="1"/>
  </si>
  <si>
    <t>【4 身体拘束の状況】</t>
    <phoneticPr fontId="1"/>
  </si>
  <si>
    <t>【5 利用者一覧表】</t>
    <phoneticPr fontId="1"/>
  </si>
  <si>
    <t>(5)介護現場の生産性の向上</t>
    <phoneticPr fontId="1"/>
  </si>
  <si>
    <t>過去1年間の生産性向上のための委員会の開催状況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</si>
</sst>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quot;時&quot;&quot;間&quot;"/>
    <numFmt numFmtId="178" formatCode="#,##0&quot;名&quot;"/>
    <numFmt numFmtId="179" formatCode="#,###.0&quot;時&quot;&quot;間&quot;"/>
    <numFmt numFmtId="180" formatCode="#,##0.00_);[Red]\(#,##0.00\)"/>
    <numFmt numFmtId="181" formatCode="[$-411]ge\.m\.d;@"/>
    <numFmt numFmtId="182" formatCode="#,##0&quot;ユニット&quot;"/>
    <numFmt numFmtId="183" formatCode="#,##0&quot;人&quot;"/>
    <numFmt numFmtId="184" formatCode="[$-411]\(ge\.m\.d\);@"/>
  </numFmts>
  <fonts count="8">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20"/>
      <color theme="1"/>
      <name val="BIZ UDPゴシック"/>
      <family val="3"/>
      <charset val="128"/>
    </font>
    <font>
      <b/>
      <sz val="9"/>
      <color indexed="81"/>
      <name val="MS P ゴシック"/>
      <family val="3"/>
      <charset val="128"/>
    </font>
    <font>
      <sz val="11"/>
      <color rgb="FFFF0000"/>
      <name val="BIZ UDPゴシック"/>
      <family val="3"/>
      <charset val="128"/>
    </font>
    <font>
      <sz val="11"/>
      <color theme="1"/>
      <name val="游ゴシック"/>
      <family val="2"/>
      <charset val="128"/>
      <scheme val="minor"/>
    </font>
    <font>
      <sz val="9"/>
      <color indexed="81"/>
      <name val="MS P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8" tint="0.79998168889431442"/>
        <bgColor indexed="64"/>
      </patternFill>
    </fill>
    <fill>
      <patternFill patternType="solid">
        <fgColor theme="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diagonalUp="1">
      <left style="hair">
        <color auto="1"/>
      </left>
      <right style="hair">
        <color auto="1"/>
      </right>
      <top style="hair">
        <color auto="1"/>
      </top>
      <bottom style="hair">
        <color auto="1"/>
      </bottom>
      <diagonal style="hair">
        <color auto="1"/>
      </diagonal>
    </border>
    <border>
      <left style="hair">
        <color auto="1"/>
      </left>
      <right style="hair">
        <color auto="1"/>
      </right>
      <top style="hair">
        <color auto="1"/>
      </top>
      <bottom/>
      <diagonal/>
    </border>
    <border>
      <left style="hair">
        <color auto="1"/>
      </left>
      <right style="hair">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left style="double">
        <color auto="1"/>
      </left>
      <right style="double">
        <color auto="1"/>
      </right>
      <top style="double">
        <color auto="1"/>
      </top>
      <bottom style="double">
        <color auto="1"/>
      </bottom>
      <diagonal/>
    </border>
    <border diagonalUp="1">
      <left style="hair">
        <color auto="1"/>
      </left>
      <right style="hair">
        <color auto="1"/>
      </right>
      <top style="hair">
        <color auto="1"/>
      </top>
      <bottom/>
      <diagonal style="hair">
        <color auto="1"/>
      </diagonal>
    </border>
    <border>
      <left style="hair">
        <color auto="1"/>
      </left>
      <right style="hair">
        <color auto="1"/>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28">
    <xf numFmtId="0" fontId="0" fillId="0" borderId="0" xfId="0">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vertical="center" justifyLastLine="1"/>
    </xf>
    <xf numFmtId="0" fontId="2" fillId="0" borderId="0" xfId="0" applyFont="1" applyAlignment="1">
      <alignment horizontal="right" vertical="center"/>
    </xf>
    <xf numFmtId="177" fontId="2" fillId="0" borderId="0" xfId="0" applyNumberFormat="1" applyFont="1">
      <alignment vertical="center"/>
    </xf>
    <xf numFmtId="0" fontId="2" fillId="0" borderId="10" xfId="0" applyFont="1" applyBorder="1" applyAlignment="1">
      <alignment horizontal="distributed" vertical="center" justifyLastLine="1"/>
    </xf>
    <xf numFmtId="0" fontId="2" fillId="0" borderId="10" xfId="0" applyFont="1" applyBorder="1" applyAlignment="1">
      <alignment vertical="center" shrinkToFit="1"/>
    </xf>
    <xf numFmtId="0" fontId="2" fillId="0" borderId="11" xfId="0" applyFont="1" applyBorder="1">
      <alignment vertical="center"/>
    </xf>
    <xf numFmtId="177" fontId="2" fillId="0" borderId="11" xfId="0" applyNumberFormat="1" applyFont="1" applyBorder="1">
      <alignment vertical="center"/>
    </xf>
    <xf numFmtId="0" fontId="2" fillId="2" borderId="10" xfId="0" applyFont="1" applyFill="1" applyBorder="1" applyAlignment="1">
      <alignment horizontal="distributed" vertical="center" justifyLastLine="1"/>
    </xf>
    <xf numFmtId="0" fontId="2" fillId="2" borderId="10" xfId="0" applyFont="1" applyFill="1" applyBorder="1" applyAlignment="1">
      <alignment horizontal="distributed" vertical="center" wrapText="1" justifyLastLine="1"/>
    </xf>
    <xf numFmtId="177" fontId="2" fillId="2" borderId="10" xfId="0" applyNumberFormat="1" applyFont="1" applyFill="1" applyBorder="1" applyAlignment="1">
      <alignment horizontal="distributed" vertical="center" wrapText="1" justifyLastLine="1"/>
    </xf>
    <xf numFmtId="179" fontId="2" fillId="0" borderId="10" xfId="0" applyNumberFormat="1" applyFont="1" applyBorder="1" applyAlignment="1">
      <alignment vertical="center" shrinkToFit="1"/>
    </xf>
    <xf numFmtId="180" fontId="2" fillId="0" borderId="0" xfId="0" applyNumberFormat="1" applyFont="1">
      <alignment vertical="center"/>
    </xf>
    <xf numFmtId="180" fontId="2" fillId="2" borderId="10" xfId="0" applyNumberFormat="1" applyFont="1" applyFill="1" applyBorder="1" applyAlignment="1">
      <alignment horizontal="distributed" vertical="center" wrapText="1" justifyLastLine="1"/>
    </xf>
    <xf numFmtId="180" fontId="2" fillId="0" borderId="11" xfId="0" applyNumberFormat="1" applyFont="1" applyBorder="1">
      <alignment vertical="center"/>
    </xf>
    <xf numFmtId="180" fontId="2" fillId="3" borderId="10" xfId="0" applyNumberFormat="1" applyFont="1" applyFill="1" applyBorder="1" applyAlignment="1">
      <alignment vertical="center" shrinkToFit="1"/>
    </xf>
    <xf numFmtId="178" fontId="2" fillId="3" borderId="10" xfId="0" applyNumberFormat="1" applyFont="1" applyFill="1" applyBorder="1">
      <alignment vertical="center"/>
    </xf>
    <xf numFmtId="0" fontId="5" fillId="0" borderId="0" xfId="0" applyFont="1">
      <alignment vertical="center"/>
    </xf>
    <xf numFmtId="0" fontId="2" fillId="0" borderId="10" xfId="0" applyFont="1" applyBorder="1" applyAlignment="1">
      <alignment horizontal="center" vertical="center" shrinkToFit="1"/>
    </xf>
    <xf numFmtId="181" fontId="2" fillId="0" borderId="10" xfId="0" applyNumberFormat="1" applyFont="1" applyBorder="1" applyAlignment="1">
      <alignment horizontal="center" vertical="center" shrinkToFit="1"/>
    </xf>
    <xf numFmtId="0" fontId="2" fillId="0" borderId="10" xfId="0" applyFont="1" applyBorder="1" applyAlignment="1">
      <alignment horizontal="center" vertical="center" wrapText="1" shrinkToFit="1"/>
    </xf>
    <xf numFmtId="0" fontId="2" fillId="0" borderId="0" xfId="0" applyFont="1" applyAlignment="1">
      <alignment vertical="center"/>
    </xf>
    <xf numFmtId="0" fontId="5" fillId="0" borderId="0" xfId="0" applyFont="1" applyAlignment="1">
      <alignment horizontal="left" vertical="center" indent="1"/>
    </xf>
    <xf numFmtId="2" fontId="2" fillId="3" borderId="15" xfId="0" applyNumberFormat="1" applyFont="1" applyFill="1" applyBorder="1">
      <alignment vertical="center"/>
    </xf>
    <xf numFmtId="0" fontId="2" fillId="0" borderId="0" xfId="0" applyFont="1" applyAlignment="1">
      <alignment horizontal="center" vertical="center"/>
    </xf>
    <xf numFmtId="181" fontId="2" fillId="0" borderId="0" xfId="0" applyNumberFormat="1" applyFont="1" applyAlignment="1">
      <alignment horizontal="center" vertical="center"/>
    </xf>
    <xf numFmtId="0" fontId="2" fillId="0" borderId="2" xfId="0" applyFont="1" applyBorder="1" applyAlignment="1">
      <alignment horizontal="left" vertical="center"/>
    </xf>
    <xf numFmtId="178" fontId="2" fillId="0" borderId="10" xfId="0" applyNumberFormat="1" applyFont="1" applyFill="1" applyBorder="1" applyAlignment="1">
      <alignment horizontal="right" vertical="center"/>
    </xf>
    <xf numFmtId="0" fontId="2" fillId="0" borderId="0" xfId="0" applyFont="1" applyBorder="1" applyAlignment="1">
      <alignment horizontal="left" vertical="center" wrapText="1" indent="1"/>
    </xf>
    <xf numFmtId="0" fontId="2" fillId="0" borderId="0" xfId="0" applyFont="1" applyBorder="1" applyAlignment="1">
      <alignment horizontal="center" vertical="center"/>
    </xf>
    <xf numFmtId="181" fontId="2" fillId="0" borderId="10" xfId="0" applyNumberFormat="1" applyFont="1" applyBorder="1" applyAlignment="1">
      <alignment horizontal="center" vertical="top"/>
    </xf>
    <xf numFmtId="0" fontId="2" fillId="0" borderId="10" xfId="0" applyFont="1" applyBorder="1" applyAlignment="1">
      <alignment vertical="top" wrapText="1"/>
    </xf>
    <xf numFmtId="0" fontId="2" fillId="0" borderId="10" xfId="0" applyFont="1" applyBorder="1" applyAlignment="1">
      <alignment vertical="top"/>
    </xf>
    <xf numFmtId="0" fontId="2" fillId="0" borderId="10" xfId="0" applyFont="1" applyBorder="1" applyAlignment="1">
      <alignment vertical="top" shrinkToFit="1"/>
    </xf>
    <xf numFmtId="0" fontId="2" fillId="0" borderId="10" xfId="0" applyFont="1" applyBorder="1" applyAlignment="1">
      <alignment horizontal="center" vertical="top"/>
    </xf>
    <xf numFmtId="0" fontId="3" fillId="0" borderId="0" xfId="0" applyFont="1" applyBorder="1" applyAlignment="1">
      <alignment vertical="center" wrapText="1"/>
    </xf>
    <xf numFmtId="38" fontId="2" fillId="0" borderId="10" xfId="1" applyFont="1" applyBorder="1">
      <alignment vertical="center"/>
    </xf>
    <xf numFmtId="38" fontId="2" fillId="3" borderId="10" xfId="1" applyFont="1" applyFill="1" applyBorder="1">
      <alignment vertical="center"/>
    </xf>
    <xf numFmtId="38" fontId="2" fillId="0" borderId="0" xfId="1" applyFont="1">
      <alignment vertical="center"/>
    </xf>
    <xf numFmtId="38" fontId="2" fillId="0" borderId="10" xfId="1" applyFont="1" applyBorder="1" applyAlignment="1">
      <alignment vertical="top"/>
    </xf>
    <xf numFmtId="0" fontId="2" fillId="4" borderId="12" xfId="0" applyFont="1" applyFill="1" applyBorder="1" applyAlignment="1">
      <alignment horizontal="distributed" vertical="center" wrapText="1" justifyLastLine="1"/>
    </xf>
    <xf numFmtId="0" fontId="2" fillId="4" borderId="17" xfId="0" applyFont="1" applyFill="1" applyBorder="1" applyAlignment="1">
      <alignment horizontal="distributed" vertical="center" wrapText="1" justifyLastLine="1"/>
    </xf>
    <xf numFmtId="0" fontId="2" fillId="4" borderId="10" xfId="0" applyFont="1" applyFill="1" applyBorder="1" applyAlignment="1">
      <alignment horizontal="distributed" vertical="center" wrapText="1"/>
    </xf>
    <xf numFmtId="0" fontId="2" fillId="4" borderId="13" xfId="0" applyFont="1" applyFill="1" applyBorder="1" applyAlignment="1">
      <alignment horizontal="center" vertical="center"/>
    </xf>
    <xf numFmtId="0" fontId="2" fillId="4" borderId="10" xfId="0" applyFont="1" applyFill="1" applyBorder="1" applyAlignment="1">
      <alignment horizontal="distributed" vertical="center" justifyLastLine="1"/>
    </xf>
    <xf numFmtId="0" fontId="2" fillId="4" borderId="10" xfId="0" applyFont="1" applyFill="1" applyBorder="1" applyAlignment="1">
      <alignment horizontal="distributed" vertical="center" wrapText="1" justifyLastLine="1"/>
    </xf>
    <xf numFmtId="177" fontId="2" fillId="4" borderId="10" xfId="0" applyNumberFormat="1" applyFont="1" applyFill="1" applyBorder="1" applyAlignment="1">
      <alignment horizontal="distributed" vertical="center" wrapText="1" justifyLastLine="1"/>
    </xf>
    <xf numFmtId="180" fontId="2" fillId="4" borderId="10" xfId="0" applyNumberFormat="1" applyFont="1" applyFill="1" applyBorder="1" applyAlignment="1">
      <alignment horizontal="distributed" vertical="center" wrapText="1" justifyLastLine="1"/>
    </xf>
    <xf numFmtId="0" fontId="2" fillId="4" borderId="10" xfId="0" applyFont="1" applyFill="1" applyBorder="1" applyAlignment="1">
      <alignment horizontal="center" vertical="center"/>
    </xf>
    <xf numFmtId="0" fontId="2" fillId="4" borderId="10" xfId="0" applyFont="1" applyFill="1" applyBorder="1" applyAlignment="1">
      <alignment horizontal="distributed" vertical="distributed" textRotation="255" justifyLastLine="1"/>
    </xf>
    <xf numFmtId="0" fontId="2" fillId="4" borderId="10" xfId="0" applyFont="1" applyFill="1" applyBorder="1" applyAlignment="1">
      <alignment horizontal="center" vertical="distributed" textRotation="255" justifyLastLine="1"/>
    </xf>
    <xf numFmtId="181" fontId="2" fillId="4" borderId="10" xfId="0" applyNumberFormat="1" applyFont="1" applyFill="1" applyBorder="1" applyAlignment="1">
      <alignment horizontal="distributed" vertical="center" wrapText="1" justifyLastLine="1"/>
    </xf>
    <xf numFmtId="38" fontId="2" fillId="4" borderId="10" xfId="1" applyFont="1" applyFill="1" applyBorder="1" applyAlignment="1">
      <alignment horizontal="distributed" vertical="center" wrapText="1" justifyLastLine="1"/>
    </xf>
    <xf numFmtId="0" fontId="2" fillId="0" borderId="10" xfId="0" applyFont="1" applyBorder="1" applyAlignment="1">
      <alignment horizontal="center" vertical="center"/>
    </xf>
    <xf numFmtId="0" fontId="2" fillId="4" borderId="13" xfId="0" applyFont="1" applyFill="1" applyBorder="1" applyAlignment="1">
      <alignment horizontal="distributed" vertical="center" wrapText="1"/>
    </xf>
    <xf numFmtId="0" fontId="2" fillId="4" borderId="13" xfId="0" applyFont="1" applyFill="1" applyBorder="1" applyAlignment="1">
      <alignment vertical="center" wrapText="1"/>
    </xf>
    <xf numFmtId="0" fontId="2" fillId="0" borderId="0" xfId="0" applyFont="1" applyBorder="1" applyAlignment="1">
      <alignment vertical="center"/>
    </xf>
    <xf numFmtId="182" fontId="2" fillId="0" borderId="10" xfId="0" applyNumberFormat="1" applyFont="1" applyBorder="1" applyAlignment="1">
      <alignment horizontal="distributed" vertical="center" justifyLastLine="1"/>
    </xf>
    <xf numFmtId="182" fontId="2" fillId="0" borderId="10" xfId="0" applyNumberFormat="1" applyFont="1" applyBorder="1" applyAlignment="1">
      <alignment horizontal="center" vertical="center"/>
    </xf>
    <xf numFmtId="182" fontId="2" fillId="0" borderId="0" xfId="0" applyNumberFormat="1" applyFont="1" applyBorder="1" applyAlignment="1">
      <alignment horizontal="distributed" vertical="center" justifyLastLine="1"/>
    </xf>
    <xf numFmtId="182" fontId="2" fillId="0" borderId="0" xfId="0" applyNumberFormat="1" applyFont="1" applyBorder="1" applyAlignment="1">
      <alignment horizontal="center" vertical="center"/>
    </xf>
    <xf numFmtId="182" fontId="2" fillId="0" borderId="0" xfId="0" applyNumberFormat="1" applyFont="1" applyBorder="1" applyAlignment="1">
      <alignment horizontal="left" vertical="center" justifyLastLine="1"/>
    </xf>
    <xf numFmtId="0" fontId="2" fillId="0" borderId="0" xfId="0" applyFont="1" applyAlignment="1">
      <alignment vertical="center" wrapText="1"/>
    </xf>
    <xf numFmtId="183" fontId="2" fillId="0" borderId="10" xfId="0" applyNumberFormat="1" applyFont="1" applyBorder="1" applyAlignment="1">
      <alignment horizontal="center" vertical="center"/>
    </xf>
    <xf numFmtId="181" fontId="2" fillId="0" borderId="10" xfId="0" applyNumberFormat="1" applyFont="1" applyBorder="1" applyAlignment="1">
      <alignment horizontal="center" vertical="top" wrapText="1"/>
    </xf>
    <xf numFmtId="38" fontId="2" fillId="0" borderId="0" xfId="1" applyFont="1" applyAlignment="1">
      <alignment horizontal="center" vertical="center"/>
    </xf>
    <xf numFmtId="38" fontId="2" fillId="4" borderId="10" xfId="1" applyFont="1" applyFill="1" applyBorder="1" applyAlignment="1">
      <alignment horizontal="center" vertical="center" wrapText="1" justifyLastLine="1"/>
    </xf>
    <xf numFmtId="38" fontId="2" fillId="0" borderId="10" xfId="1" applyFont="1" applyBorder="1" applyAlignment="1">
      <alignment horizontal="center" vertical="top"/>
    </xf>
    <xf numFmtId="38" fontId="2" fillId="0" borderId="10" xfId="1" applyFont="1" applyBorder="1" applyAlignment="1">
      <alignment horizontal="center" vertical="top" wrapText="1"/>
    </xf>
    <xf numFmtId="38" fontId="2" fillId="0" borderId="10" xfId="1" applyFont="1" applyBorder="1" applyAlignment="1">
      <alignment vertical="top" wrapText="1"/>
    </xf>
    <xf numFmtId="38" fontId="2" fillId="0" borderId="0" xfId="1" applyFont="1" applyAlignment="1">
      <alignment vertical="top" wrapText="1"/>
    </xf>
    <xf numFmtId="38" fontId="2" fillId="0" borderId="0" xfId="1" applyFont="1" applyAlignment="1">
      <alignment horizontal="center" vertical="top" wrapText="1"/>
    </xf>
    <xf numFmtId="0" fontId="2" fillId="0" borderId="0" xfId="0" applyFont="1" applyAlignment="1">
      <alignment horizontal="left" vertical="center" indent="1"/>
    </xf>
    <xf numFmtId="0" fontId="2" fillId="0" borderId="0" xfId="0" applyFont="1" applyAlignment="1">
      <alignment horizontal="left" vertical="center"/>
    </xf>
    <xf numFmtId="0" fontId="5" fillId="0" borderId="0" xfId="0" applyFont="1" applyFill="1">
      <alignment vertical="center"/>
    </xf>
    <xf numFmtId="181" fontId="2" fillId="0" borderId="12" xfId="0" applyNumberFormat="1" applyFont="1" applyBorder="1" applyAlignment="1">
      <alignment horizontal="center" vertical="center" shrinkToFit="1"/>
    </xf>
    <xf numFmtId="184" fontId="2" fillId="0" borderId="13" xfId="0" applyNumberFormat="1" applyFont="1" applyBorder="1" applyAlignment="1">
      <alignment horizontal="center" vertical="center" shrinkToFit="1"/>
    </xf>
    <xf numFmtId="0" fontId="2" fillId="0" borderId="17" xfId="0" applyFont="1" applyBorder="1">
      <alignment vertical="center"/>
    </xf>
    <xf numFmtId="0" fontId="2" fillId="0" borderId="10" xfId="0" applyFont="1" applyBorder="1">
      <alignment vertical="center"/>
    </xf>
    <xf numFmtId="0" fontId="2" fillId="0" borderId="13" xfId="0" applyFont="1" applyBorder="1">
      <alignment vertical="center"/>
    </xf>
    <xf numFmtId="0" fontId="2" fillId="3" borderId="0" xfId="0" applyFont="1" applyFill="1" applyAlignment="1">
      <alignment horizontal="right" vertical="center"/>
    </xf>
    <xf numFmtId="0" fontId="2" fillId="0" borderId="0" xfId="0" applyFont="1" applyAlignment="1">
      <alignment vertical="center" wrapText="1"/>
    </xf>
    <xf numFmtId="0" fontId="2" fillId="0" borderId="0" xfId="0" applyFont="1" applyAlignment="1">
      <alignment horizontal="left" vertical="center" wrapText="1" indent="1"/>
    </xf>
    <xf numFmtId="0" fontId="2" fillId="0" borderId="10" xfId="0" applyFont="1" applyBorder="1" applyAlignment="1">
      <alignment horizontal="left" vertical="center" wrapText="1" indent="1"/>
    </xf>
    <xf numFmtId="0" fontId="2" fillId="0" borderId="10" xfId="0" applyFont="1" applyBorder="1" applyAlignment="1">
      <alignment horizontal="center" vertical="center"/>
    </xf>
    <xf numFmtId="179" fontId="2" fillId="0" borderId="10" xfId="0" applyNumberFormat="1" applyFont="1" applyBorder="1" applyAlignment="1">
      <alignment horizontal="center" vertical="center"/>
    </xf>
    <xf numFmtId="0" fontId="2" fillId="0" borderId="1" xfId="0" applyFont="1" applyBorder="1" applyAlignment="1">
      <alignment horizontal="distributed" vertical="center" justifyLastLine="1"/>
    </xf>
    <xf numFmtId="0" fontId="2" fillId="0" borderId="1" xfId="0" applyFont="1" applyBorder="1" applyAlignment="1">
      <alignment horizontal="center" vertical="center" wrapText="1" justifyLastLine="1"/>
    </xf>
    <xf numFmtId="0" fontId="2" fillId="0" borderId="0" xfId="0" applyFont="1" applyBorder="1" applyAlignment="1">
      <alignment horizontal="distributed" vertical="center" justifyLastLine="1"/>
    </xf>
    <xf numFmtId="176" fontId="2" fillId="0" borderId="0" xfId="0" applyNumberFormat="1" applyFont="1" applyBorder="1" applyAlignment="1">
      <alignment horizontal="distributed" vertical="center" justifyLastLine="1"/>
    </xf>
    <xf numFmtId="0" fontId="3" fillId="0" borderId="0" xfId="0" applyFont="1" applyBorder="1" applyAlignment="1">
      <alignment horizontal="distributed" vertical="center" wrapText="1"/>
    </xf>
    <xf numFmtId="0" fontId="2" fillId="4" borderId="14" xfId="0" applyFont="1" applyFill="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9" xfId="0" applyFont="1" applyFill="1" applyBorder="1" applyAlignment="1">
      <alignment horizontal="center" vertical="center"/>
    </xf>
    <xf numFmtId="0" fontId="2" fillId="0" borderId="10" xfId="0" applyFont="1" applyBorder="1" applyAlignment="1">
      <alignment vertical="top" wrapText="1"/>
    </xf>
    <xf numFmtId="0" fontId="2" fillId="0" borderId="10" xfId="0" applyFont="1" applyBorder="1" applyAlignment="1">
      <alignment vertical="center"/>
    </xf>
    <xf numFmtId="0" fontId="2" fillId="0" borderId="10" xfId="0" applyFont="1" applyBorder="1" applyAlignment="1">
      <alignment vertical="top"/>
    </xf>
    <xf numFmtId="0" fontId="2" fillId="0" borderId="10" xfId="0" applyFont="1" applyBorder="1" applyAlignment="1">
      <alignment horizontal="distributed" vertical="center" indent="1"/>
    </xf>
    <xf numFmtId="9" fontId="2" fillId="0" borderId="10" xfId="0" applyNumberFormat="1" applyFont="1" applyBorder="1" applyAlignment="1">
      <alignment horizontal="center" vertical="center"/>
    </xf>
    <xf numFmtId="0" fontId="2" fillId="0" borderId="10" xfId="0" applyFont="1" applyBorder="1" applyAlignment="1">
      <alignment horizontal="left" vertical="top" wrapText="1"/>
    </xf>
    <xf numFmtId="0" fontId="2" fillId="0" borderId="10" xfId="0" applyFont="1" applyBorder="1" applyAlignment="1">
      <alignment horizontal="center" vertical="top" shrinkToFit="1"/>
    </xf>
    <xf numFmtId="0" fontId="2" fillId="0" borderId="10" xfId="0" applyFont="1" applyBorder="1" applyAlignment="1">
      <alignment horizontal="center" vertical="top"/>
    </xf>
    <xf numFmtId="0" fontId="2" fillId="0" borderId="0" xfId="0" applyFont="1" applyAlignment="1">
      <alignment horizontal="distributed" vertical="center"/>
    </xf>
    <xf numFmtId="0" fontId="2" fillId="0" borderId="12"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12" xfId="0" quotePrefix="1" applyFont="1" applyBorder="1" applyAlignment="1">
      <alignment vertical="center"/>
    </xf>
    <xf numFmtId="0" fontId="2" fillId="0" borderId="10" xfId="0" quotePrefix="1" applyFont="1" applyBorder="1" applyAlignment="1">
      <alignment vertical="center"/>
    </xf>
    <xf numFmtId="0" fontId="2" fillId="0" borderId="10" xfId="0" applyFont="1" applyBorder="1" applyAlignment="1">
      <alignment vertical="center" wrapText="1"/>
    </xf>
    <xf numFmtId="0" fontId="2" fillId="0" borderId="0" xfId="0" applyFont="1" applyAlignment="1">
      <alignment horizontal="left" vertical="center" shrinkToFit="1"/>
    </xf>
    <xf numFmtId="0" fontId="2" fillId="3" borderId="20" xfId="0" applyFont="1" applyFill="1" applyBorder="1" applyAlignment="1">
      <alignment vertical="center"/>
    </xf>
    <xf numFmtId="0" fontId="2" fillId="3" borderId="0" xfId="0" applyFont="1" applyFill="1" applyAlignment="1">
      <alignment vertical="center"/>
    </xf>
    <xf numFmtId="0" fontId="2" fillId="0" borderId="12" xfId="0" quotePrefix="1" applyFont="1" applyBorder="1" applyAlignment="1">
      <alignment horizontal="left" vertical="center"/>
    </xf>
    <xf numFmtId="0" fontId="2" fillId="0" borderId="10" xfId="0" quotePrefix="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66674</xdr:colOff>
      <xdr:row>23</xdr:row>
      <xdr:rowOff>171450</xdr:rowOff>
    </xdr:from>
    <xdr:to>
      <xdr:col>10</xdr:col>
      <xdr:colOff>685799</xdr:colOff>
      <xdr:row>24</xdr:row>
      <xdr:rowOff>57150</xdr:rowOff>
    </xdr:to>
    <xdr:grpSp>
      <xdr:nvGrpSpPr>
        <xdr:cNvPr id="3074" name="Group 2">
          <a:extLst>
            <a:ext uri="{FF2B5EF4-FFF2-40B4-BE49-F238E27FC236}">
              <a16:creationId xmlns:a16="http://schemas.microsoft.com/office/drawing/2014/main" id="{008AA1FC-DA0B-48B1-B8DE-986A97F1CB63}"/>
            </a:ext>
          </a:extLst>
        </xdr:cNvPr>
        <xdr:cNvGrpSpPr>
          <a:grpSpLocks/>
        </xdr:cNvGrpSpPr>
      </xdr:nvGrpSpPr>
      <xdr:grpSpPr bwMode="auto">
        <a:xfrm>
          <a:off x="342899" y="6229350"/>
          <a:ext cx="9820275" cy="114300"/>
          <a:chOff x="531" y="8273"/>
          <a:chExt cx="14788" cy="240"/>
        </a:xfrm>
      </xdr:grpSpPr>
      <xdr:sp macro="" textlink="">
        <xdr:nvSpPr>
          <xdr:cNvPr id="3075" name="Freeform 3">
            <a:extLst>
              <a:ext uri="{FF2B5EF4-FFF2-40B4-BE49-F238E27FC236}">
                <a16:creationId xmlns:a16="http://schemas.microsoft.com/office/drawing/2014/main" id="{DBF52763-DF23-47CD-BB3D-2F5F90EBB316}"/>
              </a:ext>
            </a:extLst>
          </xdr:cNvPr>
          <xdr:cNvSpPr>
            <a:spLocks/>
          </xdr:cNvSpPr>
        </xdr:nvSpPr>
        <xdr:spPr bwMode="auto">
          <a:xfrm>
            <a:off x="531" y="8273"/>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76" name="Freeform 4">
            <a:extLst>
              <a:ext uri="{FF2B5EF4-FFF2-40B4-BE49-F238E27FC236}">
                <a16:creationId xmlns:a16="http://schemas.microsoft.com/office/drawing/2014/main" id="{74F9711C-7B39-4E5F-A813-D538EF55BCF2}"/>
              </a:ext>
            </a:extLst>
          </xdr:cNvPr>
          <xdr:cNvSpPr>
            <a:spLocks/>
          </xdr:cNvSpPr>
        </xdr:nvSpPr>
        <xdr:spPr bwMode="auto">
          <a:xfrm>
            <a:off x="594" y="8334"/>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DB2F-1D51-4B42-864C-946B156D59C0}">
  <sheetPr>
    <tabColor rgb="FFFF0000"/>
    <pageSetUpPr fitToPage="1"/>
  </sheetPr>
  <dimension ref="A1:K54"/>
  <sheetViews>
    <sheetView view="pageBreakPreview" zoomScaleNormal="100" zoomScaleSheetLayoutView="100" workbookViewId="0"/>
  </sheetViews>
  <sheetFormatPr defaultRowHeight="18" customHeight="1"/>
  <cols>
    <col min="1" max="1" width="3.625" style="3" customWidth="1"/>
    <col min="2" max="3" width="14.625" style="3" customWidth="1"/>
    <col min="4" max="4" width="20.625" style="3" customWidth="1"/>
    <col min="5" max="5" width="10" style="3" bestFit="1" customWidth="1"/>
    <col min="6" max="6" width="10.5" style="3" bestFit="1" customWidth="1"/>
    <col min="7" max="8" width="11.25" style="3" bestFit="1" customWidth="1"/>
    <col min="9" max="9" width="9.25" style="3" bestFit="1" customWidth="1"/>
    <col min="10" max="10" width="18.625" style="3" customWidth="1"/>
    <col min="11" max="11" width="9.25" style="3" bestFit="1" customWidth="1"/>
    <col min="12" max="16384" width="9" style="3"/>
  </cols>
  <sheetData>
    <row r="1" spans="1:11" ht="18" customHeight="1">
      <c r="A1" s="27" t="s">
        <v>42</v>
      </c>
    </row>
    <row r="2" spans="1:11" ht="18" customHeight="1">
      <c r="B2" s="3" t="s">
        <v>102</v>
      </c>
    </row>
    <row r="3" spans="1:11" ht="36" customHeight="1">
      <c r="B3" s="91" t="s">
        <v>103</v>
      </c>
      <c r="C3" s="91"/>
      <c r="D3" s="91"/>
      <c r="E3" s="91"/>
      <c r="F3" s="91"/>
      <c r="G3" s="91"/>
      <c r="H3" s="91"/>
      <c r="I3" s="91"/>
      <c r="J3" s="91"/>
      <c r="K3" s="91"/>
    </row>
    <row r="4" spans="1:11" ht="18" customHeight="1">
      <c r="B4" s="3" t="s">
        <v>104</v>
      </c>
    </row>
    <row r="5" spans="1:11" ht="18" customHeight="1">
      <c r="B5" s="3" t="s">
        <v>105</v>
      </c>
    </row>
    <row r="7" spans="1:11" ht="18" customHeight="1">
      <c r="A7" s="27" t="s">
        <v>54</v>
      </c>
    </row>
    <row r="8" spans="1:11" ht="18" customHeight="1">
      <c r="B8" s="3" t="s">
        <v>106</v>
      </c>
    </row>
    <row r="9" spans="1:11" ht="18" customHeight="1">
      <c r="B9" s="3" t="s">
        <v>107</v>
      </c>
    </row>
    <row r="10" spans="1:11" ht="18" customHeight="1">
      <c r="B10" s="3" t="s">
        <v>108</v>
      </c>
    </row>
    <row r="11" spans="1:11" ht="18" customHeight="1">
      <c r="B11" s="3" t="s">
        <v>111</v>
      </c>
    </row>
    <row r="12" spans="1:11" ht="18" customHeight="1">
      <c r="B12" s="3" t="s">
        <v>110</v>
      </c>
    </row>
    <row r="13" spans="1:11" ht="18" customHeight="1">
      <c r="B13" s="3" t="s">
        <v>112</v>
      </c>
    </row>
    <row r="14" spans="1:11" ht="36" customHeight="1">
      <c r="B14" s="91" t="s">
        <v>109</v>
      </c>
      <c r="C14" s="91"/>
      <c r="D14" s="91"/>
      <c r="E14" s="91"/>
      <c r="F14" s="91"/>
      <c r="G14" s="91"/>
      <c r="H14" s="91"/>
      <c r="I14" s="91"/>
      <c r="J14" s="91"/>
      <c r="K14" s="91"/>
    </row>
    <row r="15" spans="1:11" ht="18" customHeight="1">
      <c r="B15" s="3" t="s">
        <v>113</v>
      </c>
    </row>
    <row r="16" spans="1:11" ht="18" customHeight="1">
      <c r="B16" s="3" t="s">
        <v>114</v>
      </c>
    </row>
    <row r="17" spans="1:11" ht="18" customHeight="1">
      <c r="B17" s="3" t="s">
        <v>115</v>
      </c>
    </row>
    <row r="18" spans="1:11" ht="9" customHeight="1"/>
    <row r="19" spans="1:11" ht="18" customHeight="1">
      <c r="B19" s="3" t="s">
        <v>46</v>
      </c>
    </row>
    <row r="20" spans="1:11" ht="54">
      <c r="B20" s="18" t="s">
        <v>4</v>
      </c>
      <c r="C20" s="18" t="s">
        <v>5</v>
      </c>
      <c r="D20" s="19" t="s">
        <v>8</v>
      </c>
      <c r="E20" s="20" t="s">
        <v>10</v>
      </c>
      <c r="F20" s="23" t="s">
        <v>9</v>
      </c>
      <c r="G20" s="19" t="s">
        <v>11</v>
      </c>
      <c r="H20" s="19" t="s">
        <v>12</v>
      </c>
      <c r="I20" s="19" t="s">
        <v>13</v>
      </c>
      <c r="J20" s="18" t="s">
        <v>6</v>
      </c>
      <c r="K20" s="19" t="s">
        <v>7</v>
      </c>
    </row>
    <row r="21" spans="1:11" ht="18" customHeight="1">
      <c r="B21" s="28" t="s">
        <v>18</v>
      </c>
      <c r="C21" s="15" t="s">
        <v>16</v>
      </c>
      <c r="D21" s="28" t="s">
        <v>47</v>
      </c>
      <c r="E21" s="21">
        <v>20</v>
      </c>
      <c r="F21" s="25">
        <f t="shared" ref="F21:F26" si="0">IF(E21&gt;0,ROUNDDOWN($E21/$J$29,2),"")</f>
        <v>0.5</v>
      </c>
      <c r="G21" s="29">
        <v>38808</v>
      </c>
      <c r="H21" s="29">
        <v>40087</v>
      </c>
      <c r="I21" s="30" t="s">
        <v>21</v>
      </c>
      <c r="J21" s="15" t="s">
        <v>48</v>
      </c>
      <c r="K21" s="29">
        <v>39722</v>
      </c>
    </row>
    <row r="22" spans="1:11" ht="18" customHeight="1">
      <c r="B22" s="28" t="s">
        <v>19</v>
      </c>
      <c r="C22" s="15" t="s">
        <v>116</v>
      </c>
      <c r="D22" s="28" t="s">
        <v>47</v>
      </c>
      <c r="E22" s="21">
        <v>20</v>
      </c>
      <c r="F22" s="25">
        <f t="shared" si="0"/>
        <v>0.5</v>
      </c>
      <c r="G22" s="29">
        <v>38808</v>
      </c>
      <c r="H22" s="29">
        <v>38808</v>
      </c>
      <c r="I22" s="30" t="s">
        <v>21</v>
      </c>
      <c r="J22" s="15" t="s">
        <v>56</v>
      </c>
      <c r="K22" s="29">
        <v>36647</v>
      </c>
    </row>
    <row r="23" spans="1:11" ht="18" customHeight="1">
      <c r="B23" s="28" t="s">
        <v>20</v>
      </c>
      <c r="C23" s="15" t="s">
        <v>57</v>
      </c>
      <c r="D23" s="28" t="s">
        <v>47</v>
      </c>
      <c r="E23" s="21">
        <v>40</v>
      </c>
      <c r="F23" s="25">
        <f t="shared" si="0"/>
        <v>1</v>
      </c>
      <c r="G23" s="29">
        <v>39965</v>
      </c>
      <c r="H23" s="29">
        <v>39965</v>
      </c>
      <c r="I23" s="30" t="s">
        <v>21</v>
      </c>
      <c r="J23" s="15" t="s">
        <v>117</v>
      </c>
      <c r="K23" s="29">
        <v>38808</v>
      </c>
    </row>
    <row r="24" spans="1:11" ht="18" customHeight="1">
      <c r="B24" s="28"/>
      <c r="C24" s="15"/>
      <c r="D24" s="15"/>
      <c r="E24" s="21"/>
      <c r="F24" s="25" t="str">
        <f t="shared" si="0"/>
        <v/>
      </c>
      <c r="G24" s="29"/>
      <c r="H24" s="29"/>
      <c r="I24" s="28"/>
      <c r="J24" s="15"/>
      <c r="K24" s="29"/>
    </row>
    <row r="25" spans="1:11" ht="18" customHeight="1">
      <c r="B25" s="28"/>
      <c r="C25" s="15"/>
      <c r="D25" s="15"/>
      <c r="E25" s="21"/>
      <c r="F25" s="25" t="str">
        <f t="shared" si="0"/>
        <v/>
      </c>
      <c r="G25" s="29"/>
      <c r="H25" s="29"/>
      <c r="I25" s="28"/>
      <c r="J25" s="15"/>
      <c r="K25" s="29"/>
    </row>
    <row r="26" spans="1:11" ht="18" customHeight="1">
      <c r="B26" s="28" t="s">
        <v>49</v>
      </c>
      <c r="C26" s="15" t="s">
        <v>58</v>
      </c>
      <c r="D26" s="28" t="s">
        <v>47</v>
      </c>
      <c r="E26" s="21">
        <v>16</v>
      </c>
      <c r="F26" s="25">
        <f t="shared" si="0"/>
        <v>0.4</v>
      </c>
      <c r="G26" s="29">
        <v>39173</v>
      </c>
      <c r="H26" s="29">
        <v>39173</v>
      </c>
      <c r="I26" s="30" t="s">
        <v>118</v>
      </c>
      <c r="J26" s="15"/>
      <c r="K26" s="29"/>
    </row>
    <row r="27" spans="1:11" ht="18" customHeight="1">
      <c r="B27" s="14" t="s">
        <v>14</v>
      </c>
      <c r="C27" s="26">
        <v>18</v>
      </c>
      <c r="D27" s="16"/>
      <c r="E27" s="17"/>
      <c r="F27" s="24"/>
      <c r="G27" s="16"/>
      <c r="H27" s="16"/>
      <c r="I27" s="16"/>
      <c r="J27" s="16"/>
      <c r="K27" s="16"/>
    </row>
    <row r="28" spans="1:11" ht="18" customHeight="1">
      <c r="E28" s="13"/>
      <c r="F28" s="22"/>
    </row>
    <row r="29" spans="1:11" ht="18" customHeight="1">
      <c r="B29" s="93" t="s">
        <v>15</v>
      </c>
      <c r="C29" s="93"/>
      <c r="D29" s="93"/>
      <c r="E29" s="93"/>
      <c r="F29" s="93"/>
      <c r="G29" s="93"/>
      <c r="H29" s="93"/>
      <c r="I29" s="93"/>
      <c r="J29" s="95">
        <v>40</v>
      </c>
      <c r="K29" s="95"/>
    </row>
    <row r="30" spans="1:11" ht="18" customHeight="1">
      <c r="B30" s="93" t="s">
        <v>52</v>
      </c>
      <c r="C30" s="93"/>
      <c r="D30" s="93"/>
      <c r="E30" s="93"/>
      <c r="F30" s="93"/>
      <c r="G30" s="93"/>
      <c r="H30" s="93"/>
      <c r="I30" s="93"/>
      <c r="J30" s="94" t="s">
        <v>55</v>
      </c>
      <c r="K30" s="94"/>
    </row>
    <row r="31" spans="1:11" ht="18" customHeight="1">
      <c r="B31" s="38"/>
      <c r="C31" s="38"/>
      <c r="D31" s="38"/>
      <c r="E31" s="38"/>
      <c r="F31" s="38"/>
      <c r="G31" s="38"/>
      <c r="H31" s="38"/>
      <c r="I31" s="38"/>
      <c r="J31" s="39"/>
      <c r="K31" s="39"/>
    </row>
    <row r="32" spans="1:11" ht="18" customHeight="1">
      <c r="A32" s="27" t="s">
        <v>171</v>
      </c>
      <c r="B32" s="82"/>
    </row>
    <row r="33" spans="1:11" ht="18" customHeight="1">
      <c r="A33" s="27"/>
      <c r="B33" s="3" t="s">
        <v>170</v>
      </c>
    </row>
    <row r="35" spans="1:11" ht="18" customHeight="1">
      <c r="A35" s="27" t="s">
        <v>172</v>
      </c>
    </row>
    <row r="36" spans="1:11" ht="18" customHeight="1">
      <c r="A36" s="27"/>
      <c r="B36" s="3" t="s">
        <v>119</v>
      </c>
    </row>
    <row r="37" spans="1:11" ht="18" customHeight="1">
      <c r="B37" s="82" t="s">
        <v>120</v>
      </c>
    </row>
    <row r="38" spans="1:11" ht="18" customHeight="1">
      <c r="B38" s="82" t="s">
        <v>124</v>
      </c>
    </row>
    <row r="39" spans="1:11" ht="18" customHeight="1">
      <c r="B39" s="82" t="s">
        <v>125</v>
      </c>
      <c r="C39" s="31"/>
      <c r="D39" s="31"/>
      <c r="E39" s="31"/>
      <c r="F39" s="31"/>
      <c r="G39" s="31"/>
      <c r="H39" s="31"/>
      <c r="I39" s="31"/>
      <c r="J39" s="31"/>
      <c r="K39" s="31"/>
    </row>
    <row r="40" spans="1:11" ht="18" customHeight="1">
      <c r="B40" s="82" t="s">
        <v>121</v>
      </c>
      <c r="C40" s="31"/>
      <c r="D40" s="31"/>
      <c r="E40" s="31"/>
      <c r="F40" s="31"/>
      <c r="G40" s="31"/>
      <c r="H40" s="31"/>
      <c r="I40" s="31"/>
      <c r="J40" s="31"/>
      <c r="K40" s="31"/>
    </row>
    <row r="41" spans="1:11" ht="18" customHeight="1">
      <c r="B41" s="82" t="s">
        <v>126</v>
      </c>
    </row>
    <row r="42" spans="1:11" ht="18" customHeight="1">
      <c r="B42" s="82" t="s">
        <v>122</v>
      </c>
    </row>
    <row r="43" spans="1:11" ht="18" customHeight="1">
      <c r="B43" s="82" t="s">
        <v>123</v>
      </c>
    </row>
    <row r="44" spans="1:11" ht="18" customHeight="1">
      <c r="B44" s="82" t="s">
        <v>127</v>
      </c>
      <c r="C44" s="72"/>
      <c r="D44" s="72"/>
      <c r="E44" s="72"/>
      <c r="F44" s="72"/>
      <c r="G44" s="72"/>
      <c r="H44" s="72"/>
      <c r="I44" s="72"/>
      <c r="J44" s="72"/>
      <c r="K44" s="72"/>
    </row>
    <row r="45" spans="1:11" ht="9" customHeight="1"/>
    <row r="46" spans="1:11" ht="18" customHeight="1">
      <c r="B46" s="3" t="s">
        <v>128</v>
      </c>
    </row>
    <row r="47" spans="1:11" ht="18" customHeight="1">
      <c r="B47" s="82" t="s">
        <v>129</v>
      </c>
      <c r="C47" s="82"/>
      <c r="D47" s="82"/>
      <c r="E47" s="82"/>
      <c r="F47" s="82"/>
      <c r="G47" s="82"/>
      <c r="H47" s="82"/>
      <c r="I47" s="82"/>
      <c r="J47" s="82"/>
      <c r="K47" s="82"/>
    </row>
    <row r="48" spans="1:11" ht="18" customHeight="1">
      <c r="B48" s="82" t="s">
        <v>130</v>
      </c>
      <c r="C48" s="82"/>
      <c r="D48" s="82"/>
      <c r="E48" s="82"/>
      <c r="F48" s="82"/>
      <c r="G48" s="82"/>
      <c r="H48" s="82"/>
      <c r="I48" s="82"/>
      <c r="J48" s="82"/>
      <c r="K48" s="82"/>
    </row>
    <row r="49" spans="2:11" ht="18" customHeight="1">
      <c r="B49" s="82" t="s">
        <v>131</v>
      </c>
      <c r="C49" s="82"/>
      <c r="D49" s="82"/>
      <c r="E49" s="82"/>
      <c r="F49" s="82"/>
      <c r="G49" s="82"/>
      <c r="H49" s="82"/>
      <c r="I49" s="82"/>
      <c r="J49" s="82"/>
      <c r="K49" s="82"/>
    </row>
    <row r="50" spans="2:11" ht="18" customHeight="1">
      <c r="B50" s="82" t="s">
        <v>132</v>
      </c>
      <c r="C50" s="82"/>
      <c r="D50" s="82"/>
      <c r="E50" s="82"/>
      <c r="F50" s="82"/>
      <c r="G50" s="82"/>
      <c r="H50" s="82"/>
      <c r="I50" s="82"/>
      <c r="J50" s="82"/>
      <c r="K50" s="82"/>
    </row>
    <row r="51" spans="2:11" ht="36" customHeight="1">
      <c r="B51" s="92" t="s">
        <v>133</v>
      </c>
      <c r="C51" s="92"/>
      <c r="D51" s="92"/>
      <c r="E51" s="92"/>
      <c r="F51" s="92"/>
      <c r="G51" s="92"/>
      <c r="H51" s="92"/>
      <c r="I51" s="92"/>
      <c r="J51" s="92"/>
      <c r="K51" s="92"/>
    </row>
    <row r="52" spans="2:11" ht="18" customHeight="1">
      <c r="B52" s="82" t="s">
        <v>134</v>
      </c>
      <c r="C52" s="82"/>
      <c r="D52" s="82"/>
      <c r="E52" s="82"/>
      <c r="F52" s="82"/>
      <c r="G52" s="82"/>
      <c r="H52" s="82"/>
      <c r="I52" s="82"/>
      <c r="J52" s="82"/>
      <c r="K52" s="82"/>
    </row>
    <row r="53" spans="2:11" ht="18" customHeight="1">
      <c r="B53" s="82" t="s">
        <v>135</v>
      </c>
      <c r="C53" s="82"/>
      <c r="D53" s="82"/>
      <c r="E53" s="82"/>
      <c r="F53" s="82"/>
      <c r="G53" s="82"/>
      <c r="H53" s="82"/>
      <c r="I53" s="82"/>
      <c r="J53" s="82"/>
      <c r="K53" s="82"/>
    </row>
    <row r="54" spans="2:11" ht="18" customHeight="1">
      <c r="B54" s="82" t="s">
        <v>127</v>
      </c>
    </row>
  </sheetData>
  <mergeCells count="7">
    <mergeCell ref="B3:K3"/>
    <mergeCell ref="B14:K14"/>
    <mergeCell ref="B51:K51"/>
    <mergeCell ref="B30:I30"/>
    <mergeCell ref="J30:K30"/>
    <mergeCell ref="B29:I29"/>
    <mergeCell ref="J29:K29"/>
  </mergeCells>
  <phoneticPr fontId="1"/>
  <dataValidations count="3">
    <dataValidation type="decimal" allowBlank="1" showInputMessage="1" showErrorMessage="1" errorTitle="入力エラー" error="32.0～40.0の間の数字で入力してください。" sqref="J29:K29" xr:uid="{426C2AD1-7FE6-42A3-8309-59B433C4F8A2}">
      <formula1>32</formula1>
      <formula2>40</formula2>
    </dataValidation>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E20:E28" xr:uid="{07A7962D-1994-414D-8734-73F4A1BE0845}">
      <formula1>0</formula1>
    </dataValidation>
    <dataValidation imeMode="on" allowBlank="1" showInputMessage="1" showErrorMessage="1" sqref="C20:D28 B20:B31" xr:uid="{47F4ABC8-2414-4891-964C-900304694500}"/>
  </dataValidations>
  <pageMargins left="0.70866141732283472" right="0.70866141732283472" top="0.74803149606299213" bottom="0.74803149606299213" header="0.31496062992125984" footer="0.31496062992125984"/>
  <pageSetup paperSize="9" scale="90" fitToHeight="0" orientation="landscape" verticalDpi="0" r:id="rId1"/>
  <headerFooter>
    <oddHeader>&amp;L&amp;"BIZ UDPゴシック,太字"&amp;12&amp;A</oddHeader>
    <oddFooter>&amp;C&amp;"BIZ UDPゴシック,標準"&amp;8&amp;P/&amp;N</oddFooter>
  </headerFooter>
  <rowBreaks count="2" manualBreakCount="2">
    <brk id="6" max="10" man="1"/>
    <brk id="31" max="1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9BCE1-9390-4394-9D31-0BF8B6C0AFB6}">
  <sheetPr>
    <pageSetUpPr fitToPage="1"/>
  </sheetPr>
  <dimension ref="A1:M28"/>
  <sheetViews>
    <sheetView tabSelected="1" view="pageBreakPreview" zoomScaleNormal="100" zoomScaleSheetLayoutView="100" workbookViewId="0">
      <selection activeCell="G21" sqref="G21:I21"/>
    </sheetView>
  </sheetViews>
  <sheetFormatPr defaultRowHeight="18" customHeight="1"/>
  <cols>
    <col min="1" max="16384" width="9" style="3"/>
  </cols>
  <sheetData>
    <row r="1" spans="1:13" ht="18" customHeight="1">
      <c r="A1" s="36" t="s">
        <v>136</v>
      </c>
      <c r="B1" s="1"/>
      <c r="C1" s="1"/>
      <c r="D1" s="1"/>
      <c r="E1" s="1"/>
      <c r="F1" s="1"/>
      <c r="G1" s="1"/>
      <c r="H1" s="1"/>
      <c r="I1" s="1"/>
      <c r="J1" s="1"/>
      <c r="K1" s="1"/>
      <c r="L1" s="1"/>
      <c r="M1" s="2"/>
    </row>
    <row r="2" spans="1:13" ht="18" customHeight="1">
      <c r="A2" s="4"/>
      <c r="B2" s="5"/>
      <c r="C2" s="5"/>
      <c r="D2" s="5"/>
      <c r="E2" s="5"/>
      <c r="F2" s="5"/>
      <c r="G2" s="5"/>
      <c r="H2" s="5"/>
      <c r="I2" s="5"/>
      <c r="J2" s="5"/>
      <c r="K2" s="5"/>
      <c r="L2" s="5"/>
      <c r="M2" s="6"/>
    </row>
    <row r="3" spans="1:13" ht="18" customHeight="1">
      <c r="A3" s="4"/>
      <c r="C3" s="100" t="s">
        <v>59</v>
      </c>
      <c r="D3" s="100"/>
      <c r="E3" s="100"/>
      <c r="F3" s="100"/>
      <c r="G3" s="100"/>
      <c r="H3" s="100"/>
      <c r="I3" s="100"/>
      <c r="J3" s="100"/>
      <c r="K3" s="100"/>
      <c r="L3" s="45"/>
      <c r="M3" s="6"/>
    </row>
    <row r="4" spans="1:13" ht="18" customHeight="1">
      <c r="A4" s="4"/>
      <c r="B4" s="45"/>
      <c r="C4" s="100"/>
      <c r="D4" s="100"/>
      <c r="E4" s="100"/>
      <c r="F4" s="100"/>
      <c r="G4" s="100"/>
      <c r="H4" s="100"/>
      <c r="I4" s="100"/>
      <c r="J4" s="100"/>
      <c r="K4" s="100"/>
      <c r="L4" s="45"/>
      <c r="M4" s="6"/>
    </row>
    <row r="5" spans="1:13" ht="18" customHeight="1">
      <c r="A5" s="4"/>
      <c r="B5" s="45"/>
      <c r="C5" s="100"/>
      <c r="D5" s="100"/>
      <c r="E5" s="100"/>
      <c r="F5" s="100"/>
      <c r="G5" s="100"/>
      <c r="H5" s="100"/>
      <c r="I5" s="100"/>
      <c r="J5" s="100"/>
      <c r="K5" s="100"/>
      <c r="L5" s="45"/>
      <c r="M5" s="6"/>
    </row>
    <row r="6" spans="1:13" ht="18" customHeight="1">
      <c r="A6" s="4"/>
      <c r="B6" s="45"/>
      <c r="C6" s="100"/>
      <c r="D6" s="100"/>
      <c r="E6" s="100"/>
      <c r="F6" s="100"/>
      <c r="G6" s="100"/>
      <c r="H6" s="100"/>
      <c r="I6" s="100"/>
      <c r="J6" s="100"/>
      <c r="K6" s="100"/>
      <c r="L6" s="45"/>
      <c r="M6" s="6"/>
    </row>
    <row r="7" spans="1:13" ht="18" customHeight="1">
      <c r="A7" s="4"/>
      <c r="B7" s="45"/>
      <c r="C7" s="100"/>
      <c r="D7" s="100"/>
      <c r="E7" s="100"/>
      <c r="F7" s="100"/>
      <c r="G7" s="100"/>
      <c r="H7" s="100"/>
      <c r="I7" s="100"/>
      <c r="J7" s="100"/>
      <c r="K7" s="100"/>
      <c r="L7" s="45"/>
      <c r="M7" s="6"/>
    </row>
    <row r="8" spans="1:13" ht="18" customHeight="1">
      <c r="A8" s="4"/>
      <c r="B8" s="45"/>
      <c r="C8" s="100"/>
      <c r="D8" s="100"/>
      <c r="E8" s="100"/>
      <c r="F8" s="100"/>
      <c r="G8" s="100"/>
      <c r="H8" s="100"/>
      <c r="I8" s="100"/>
      <c r="J8" s="100"/>
      <c r="K8" s="100"/>
      <c r="L8" s="45"/>
      <c r="M8" s="6"/>
    </row>
    <row r="9" spans="1:13" ht="18" customHeight="1">
      <c r="A9" s="4"/>
      <c r="B9" s="45"/>
      <c r="C9" s="100"/>
      <c r="D9" s="100"/>
      <c r="E9" s="100"/>
      <c r="F9" s="100"/>
      <c r="G9" s="100"/>
      <c r="H9" s="100"/>
      <c r="I9" s="100"/>
      <c r="J9" s="100"/>
      <c r="K9" s="100"/>
      <c r="L9" s="45"/>
      <c r="M9" s="6"/>
    </row>
    <row r="10" spans="1:13" ht="18" customHeight="1">
      <c r="A10" s="4"/>
      <c r="B10" s="45"/>
      <c r="C10" s="100"/>
      <c r="D10" s="100"/>
      <c r="E10" s="100"/>
      <c r="F10" s="100"/>
      <c r="G10" s="100"/>
      <c r="H10" s="100"/>
      <c r="I10" s="100"/>
      <c r="J10" s="100"/>
      <c r="K10" s="100"/>
      <c r="L10" s="45"/>
      <c r="M10" s="6"/>
    </row>
    <row r="11" spans="1:13" ht="18" customHeight="1">
      <c r="A11" s="4"/>
      <c r="B11" s="45"/>
      <c r="C11" s="100"/>
      <c r="D11" s="100"/>
      <c r="E11" s="100"/>
      <c r="F11" s="100"/>
      <c r="G11" s="100"/>
      <c r="H11" s="100"/>
      <c r="I11" s="100"/>
      <c r="J11" s="100"/>
      <c r="K11" s="100"/>
      <c r="L11" s="45"/>
      <c r="M11" s="6"/>
    </row>
    <row r="12" spans="1:13" ht="18" customHeight="1">
      <c r="A12" s="4"/>
      <c r="B12" s="45"/>
      <c r="C12" s="100"/>
      <c r="D12" s="100"/>
      <c r="E12" s="100"/>
      <c r="F12" s="100"/>
      <c r="G12" s="100"/>
      <c r="H12" s="100"/>
      <c r="I12" s="100"/>
      <c r="J12" s="100"/>
      <c r="K12" s="100"/>
      <c r="L12" s="45"/>
      <c r="M12" s="6"/>
    </row>
    <row r="13" spans="1:13" ht="18" customHeight="1">
      <c r="A13" s="4"/>
      <c r="B13" s="45"/>
      <c r="C13" s="100"/>
      <c r="D13" s="100"/>
      <c r="E13" s="100"/>
      <c r="F13" s="100"/>
      <c r="G13" s="100"/>
      <c r="H13" s="100"/>
      <c r="I13" s="100"/>
      <c r="J13" s="100"/>
      <c r="K13" s="100"/>
      <c r="L13" s="45"/>
      <c r="M13" s="6"/>
    </row>
    <row r="14" spans="1:13" ht="18" customHeight="1">
      <c r="A14" s="4"/>
      <c r="B14" s="45"/>
      <c r="C14" s="100"/>
      <c r="D14" s="100"/>
      <c r="E14" s="100"/>
      <c r="F14" s="100"/>
      <c r="G14" s="100"/>
      <c r="H14" s="100"/>
      <c r="I14" s="100"/>
      <c r="J14" s="100"/>
      <c r="K14" s="100"/>
      <c r="L14" s="45"/>
      <c r="M14" s="6"/>
    </row>
    <row r="15" spans="1:13" ht="18" customHeight="1">
      <c r="A15" s="4"/>
      <c r="B15" s="45"/>
      <c r="C15" s="100"/>
      <c r="D15" s="100"/>
      <c r="E15" s="100"/>
      <c r="F15" s="100"/>
      <c r="G15" s="100"/>
      <c r="H15" s="100"/>
      <c r="I15" s="100"/>
      <c r="J15" s="100"/>
      <c r="K15" s="100"/>
      <c r="L15" s="45"/>
      <c r="M15" s="6"/>
    </row>
    <row r="16" spans="1:13" ht="18" customHeight="1">
      <c r="A16" s="4"/>
      <c r="B16" s="45"/>
      <c r="C16" s="100"/>
      <c r="D16" s="100"/>
      <c r="E16" s="100"/>
      <c r="F16" s="100"/>
      <c r="G16" s="100"/>
      <c r="H16" s="100"/>
      <c r="I16" s="100"/>
      <c r="J16" s="100"/>
      <c r="K16" s="100"/>
      <c r="L16" s="45"/>
      <c r="M16" s="6"/>
    </row>
    <row r="17" spans="1:13" ht="18" customHeight="1">
      <c r="A17" s="4"/>
      <c r="B17" s="45"/>
      <c r="C17" s="100"/>
      <c r="D17" s="100"/>
      <c r="E17" s="100"/>
      <c r="F17" s="100"/>
      <c r="G17" s="100"/>
      <c r="H17" s="100"/>
      <c r="I17" s="100"/>
      <c r="J17" s="100"/>
      <c r="K17" s="100"/>
      <c r="L17" s="45"/>
      <c r="M17" s="6"/>
    </row>
    <row r="18" spans="1:13" ht="18" customHeight="1">
      <c r="A18" s="4"/>
      <c r="B18" s="45"/>
      <c r="C18" s="100"/>
      <c r="D18" s="100"/>
      <c r="E18" s="100"/>
      <c r="F18" s="100"/>
      <c r="G18" s="100"/>
      <c r="H18" s="100"/>
      <c r="I18" s="100"/>
      <c r="J18" s="100"/>
      <c r="K18" s="100"/>
      <c r="L18" s="45"/>
      <c r="M18" s="6"/>
    </row>
    <row r="19" spans="1:13" ht="18" customHeight="1">
      <c r="A19" s="4"/>
      <c r="B19" s="5"/>
      <c r="C19" s="5"/>
      <c r="D19" s="5"/>
      <c r="E19" s="5"/>
      <c r="F19" s="5"/>
      <c r="G19" s="5"/>
      <c r="H19" s="5"/>
      <c r="I19" s="5"/>
      <c r="J19" s="5"/>
      <c r="K19" s="5"/>
      <c r="L19" s="5"/>
      <c r="M19" s="6"/>
    </row>
    <row r="20" spans="1:13" ht="18" customHeight="1">
      <c r="A20" s="4"/>
      <c r="B20" s="5"/>
      <c r="C20" s="5"/>
      <c r="D20" s="5"/>
      <c r="E20" s="5"/>
      <c r="F20" s="5"/>
      <c r="G20" s="5"/>
      <c r="H20" s="5"/>
      <c r="I20" s="5"/>
      <c r="J20" s="5"/>
      <c r="K20" s="5"/>
      <c r="L20" s="5"/>
      <c r="M20" s="6"/>
    </row>
    <row r="21" spans="1:13" ht="18" customHeight="1">
      <c r="A21" s="4"/>
      <c r="B21" s="5"/>
      <c r="D21" s="10" t="s">
        <v>1</v>
      </c>
      <c r="E21" s="98" t="s">
        <v>38</v>
      </c>
      <c r="F21" s="98"/>
      <c r="G21" s="99"/>
      <c r="H21" s="99"/>
      <c r="I21" s="99"/>
      <c r="J21" s="5" t="s">
        <v>2</v>
      </c>
      <c r="L21" s="5"/>
      <c r="M21" s="6"/>
    </row>
    <row r="22" spans="1:13" ht="18" customHeight="1">
      <c r="A22" s="4"/>
      <c r="B22" s="5"/>
      <c r="C22" s="5"/>
      <c r="D22" s="5"/>
      <c r="E22" s="5"/>
      <c r="F22" s="5"/>
      <c r="G22" s="5"/>
      <c r="H22" s="5"/>
      <c r="I22" s="5"/>
      <c r="J22" s="5"/>
      <c r="K22" s="5"/>
      <c r="L22" s="5"/>
      <c r="M22" s="6"/>
    </row>
    <row r="23" spans="1:13" ht="18" customHeight="1">
      <c r="A23" s="4"/>
      <c r="B23" s="5"/>
      <c r="C23" s="5"/>
      <c r="D23" s="5"/>
      <c r="E23" s="5"/>
      <c r="F23" s="5"/>
      <c r="G23" s="5"/>
      <c r="H23" s="5"/>
      <c r="I23" s="5"/>
      <c r="J23" s="5"/>
      <c r="K23" s="5"/>
      <c r="L23" s="5"/>
      <c r="M23" s="6"/>
    </row>
    <row r="24" spans="1:13" ht="18" customHeight="1">
      <c r="A24" s="4"/>
      <c r="B24" s="11"/>
      <c r="C24" s="96" t="s">
        <v>0</v>
      </c>
      <c r="D24" s="96"/>
      <c r="E24" s="97"/>
      <c r="F24" s="97"/>
      <c r="G24" s="97"/>
      <c r="H24" s="97"/>
      <c r="I24" s="97"/>
      <c r="J24" s="97"/>
      <c r="K24" s="97"/>
      <c r="L24" s="11"/>
      <c r="M24" s="6"/>
    </row>
    <row r="25" spans="1:13" ht="18" customHeight="1">
      <c r="A25" s="4"/>
      <c r="B25" s="11"/>
      <c r="C25" s="96"/>
      <c r="D25" s="96"/>
      <c r="E25" s="97"/>
      <c r="F25" s="97"/>
      <c r="G25" s="97"/>
      <c r="H25" s="97"/>
      <c r="I25" s="97"/>
      <c r="J25" s="97"/>
      <c r="K25" s="97"/>
      <c r="L25" s="11"/>
      <c r="M25" s="6"/>
    </row>
    <row r="26" spans="1:13" ht="18" customHeight="1">
      <c r="A26" s="4"/>
      <c r="B26" s="11"/>
      <c r="C26" s="96"/>
      <c r="D26" s="96"/>
      <c r="E26" s="97"/>
      <c r="F26" s="97"/>
      <c r="G26" s="97"/>
      <c r="H26" s="97"/>
      <c r="I26" s="97"/>
      <c r="J26" s="97"/>
      <c r="K26" s="97"/>
      <c r="L26" s="11"/>
      <c r="M26" s="6"/>
    </row>
    <row r="27" spans="1:13" ht="18" customHeight="1">
      <c r="A27" s="7"/>
      <c r="B27" s="8"/>
      <c r="C27" s="8"/>
      <c r="D27" s="8"/>
      <c r="E27" s="8"/>
      <c r="F27" s="8"/>
      <c r="G27" s="8"/>
      <c r="H27" s="8"/>
      <c r="I27" s="8"/>
      <c r="J27" s="8"/>
      <c r="K27" s="8"/>
      <c r="L27" s="8"/>
      <c r="M27" s="9"/>
    </row>
    <row r="28" spans="1:13" ht="18" customHeight="1">
      <c r="A28" s="5"/>
      <c r="B28" s="5"/>
      <c r="C28" s="5"/>
      <c r="D28" s="5"/>
      <c r="E28" s="5"/>
      <c r="F28" s="5"/>
      <c r="G28" s="5"/>
      <c r="H28" s="5"/>
      <c r="I28" s="5"/>
      <c r="J28" s="5"/>
      <c r="K28" s="5"/>
      <c r="L28" s="5"/>
      <c r="M28" s="5"/>
    </row>
  </sheetData>
  <mergeCells count="5">
    <mergeCell ref="C24:D26"/>
    <mergeCell ref="E24:K26"/>
    <mergeCell ref="E21:F21"/>
    <mergeCell ref="G21:I21"/>
    <mergeCell ref="C3:K18"/>
  </mergeCells>
  <phoneticPr fontId="1"/>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49D70-D4C9-4239-984D-EF605E519539}">
  <sheetPr>
    <pageSetUpPr fitToPage="1"/>
  </sheetPr>
  <dimension ref="A1:I17"/>
  <sheetViews>
    <sheetView view="pageBreakPreview" zoomScaleNormal="100" zoomScaleSheetLayoutView="100" workbookViewId="0">
      <selection activeCell="B4" sqref="B4"/>
    </sheetView>
  </sheetViews>
  <sheetFormatPr defaultRowHeight="18" customHeight="1"/>
  <cols>
    <col min="1" max="1" width="9" style="3"/>
    <col min="2" max="8" width="12.625" style="3" customWidth="1"/>
    <col min="9" max="9" width="20.625" style="3" customWidth="1"/>
    <col min="10" max="16384" width="9" style="3"/>
  </cols>
  <sheetData>
    <row r="1" spans="1:9" ht="18" customHeight="1">
      <c r="A1" s="3" t="s">
        <v>40</v>
      </c>
    </row>
    <row r="2" spans="1:9" ht="36" customHeight="1">
      <c r="A2" s="101"/>
      <c r="B2" s="104" t="s">
        <v>62</v>
      </c>
      <c r="C2" s="105"/>
      <c r="D2" s="104" t="s">
        <v>60</v>
      </c>
      <c r="E2" s="105"/>
      <c r="F2" s="104" t="s">
        <v>63</v>
      </c>
      <c r="G2" s="106"/>
      <c r="H2" s="50" t="s">
        <v>68</v>
      </c>
      <c r="I2" s="50" t="s">
        <v>67</v>
      </c>
    </row>
    <row r="3" spans="1:9" ht="36" customHeight="1">
      <c r="A3" s="101"/>
      <c r="B3" s="51" t="s">
        <v>61</v>
      </c>
      <c r="C3" s="52" t="s">
        <v>50</v>
      </c>
      <c r="D3" s="53" t="s">
        <v>51</v>
      </c>
      <c r="E3" s="52" t="s">
        <v>50</v>
      </c>
      <c r="F3" s="64" t="s">
        <v>64</v>
      </c>
      <c r="G3" s="52" t="s">
        <v>50</v>
      </c>
      <c r="H3" s="53" t="s">
        <v>65</v>
      </c>
      <c r="I3" s="65" t="s">
        <v>66</v>
      </c>
    </row>
    <row r="4" spans="1:9" ht="18" customHeight="1">
      <c r="A4" s="14" t="s">
        <v>22</v>
      </c>
      <c r="B4" s="46"/>
      <c r="C4" s="46"/>
      <c r="D4" s="46"/>
      <c r="E4" s="46"/>
      <c r="F4" s="46"/>
      <c r="G4" s="46"/>
      <c r="H4" s="47" t="str">
        <f>IF(SUM(B4,D4)=0,"",SUM(B4,D4))</f>
        <v/>
      </c>
      <c r="I4" s="102"/>
    </row>
    <row r="5" spans="1:9" ht="18" customHeight="1">
      <c r="A5" s="14" t="s">
        <v>23</v>
      </c>
      <c r="B5" s="46"/>
      <c r="C5" s="46"/>
      <c r="D5" s="46"/>
      <c r="E5" s="46"/>
      <c r="F5" s="46"/>
      <c r="G5" s="46"/>
      <c r="H5" s="47" t="str">
        <f t="shared" ref="H5:H15" si="0">IF(SUM(B5,D5)=0,"",SUM(B5,D5))</f>
        <v/>
      </c>
      <c r="I5" s="102"/>
    </row>
    <row r="6" spans="1:9" ht="18" customHeight="1">
      <c r="A6" s="14" t="s">
        <v>24</v>
      </c>
      <c r="B6" s="46"/>
      <c r="C6" s="46"/>
      <c r="D6" s="46"/>
      <c r="E6" s="46"/>
      <c r="F6" s="46"/>
      <c r="G6" s="46"/>
      <c r="H6" s="47" t="str">
        <f t="shared" si="0"/>
        <v/>
      </c>
      <c r="I6" s="102"/>
    </row>
    <row r="7" spans="1:9" ht="18" customHeight="1">
      <c r="A7" s="14" t="s">
        <v>25</v>
      </c>
      <c r="B7" s="46"/>
      <c r="C7" s="46"/>
      <c r="D7" s="46"/>
      <c r="E7" s="46"/>
      <c r="F7" s="46"/>
      <c r="G7" s="46"/>
      <c r="H7" s="47" t="str">
        <f t="shared" si="0"/>
        <v/>
      </c>
      <c r="I7" s="102"/>
    </row>
    <row r="8" spans="1:9" ht="18" customHeight="1">
      <c r="A8" s="14" t="s">
        <v>26</v>
      </c>
      <c r="B8" s="46"/>
      <c r="C8" s="46"/>
      <c r="D8" s="46"/>
      <c r="E8" s="46"/>
      <c r="F8" s="46"/>
      <c r="G8" s="46"/>
      <c r="H8" s="47" t="str">
        <f t="shared" si="0"/>
        <v/>
      </c>
      <c r="I8" s="102"/>
    </row>
    <row r="9" spans="1:9" ht="18" customHeight="1">
      <c r="A9" s="14" t="s">
        <v>27</v>
      </c>
      <c r="B9" s="46"/>
      <c r="C9" s="46"/>
      <c r="D9" s="46"/>
      <c r="E9" s="46"/>
      <c r="F9" s="46"/>
      <c r="G9" s="46"/>
      <c r="H9" s="47" t="str">
        <f t="shared" si="0"/>
        <v/>
      </c>
      <c r="I9" s="102"/>
    </row>
    <row r="10" spans="1:9" ht="18" customHeight="1">
      <c r="A10" s="14" t="s">
        <v>28</v>
      </c>
      <c r="B10" s="46"/>
      <c r="C10" s="46"/>
      <c r="D10" s="46"/>
      <c r="E10" s="46"/>
      <c r="F10" s="46"/>
      <c r="G10" s="46"/>
      <c r="H10" s="47" t="str">
        <f t="shared" si="0"/>
        <v/>
      </c>
      <c r="I10" s="102"/>
    </row>
    <row r="11" spans="1:9" ht="18" customHeight="1">
      <c r="A11" s="14" t="s">
        <v>29</v>
      </c>
      <c r="B11" s="46"/>
      <c r="C11" s="46"/>
      <c r="D11" s="46"/>
      <c r="E11" s="46"/>
      <c r="F11" s="46"/>
      <c r="G11" s="46"/>
      <c r="H11" s="47" t="str">
        <f t="shared" si="0"/>
        <v/>
      </c>
      <c r="I11" s="102"/>
    </row>
    <row r="12" spans="1:9" ht="18" customHeight="1">
      <c r="A12" s="14" t="s">
        <v>30</v>
      </c>
      <c r="B12" s="46"/>
      <c r="C12" s="46"/>
      <c r="D12" s="46"/>
      <c r="E12" s="46"/>
      <c r="F12" s="46"/>
      <c r="G12" s="46"/>
      <c r="H12" s="47" t="str">
        <f t="shared" si="0"/>
        <v/>
      </c>
      <c r="I12" s="102"/>
    </row>
    <row r="13" spans="1:9" ht="18" customHeight="1">
      <c r="A13" s="14" t="s">
        <v>31</v>
      </c>
      <c r="B13" s="46"/>
      <c r="C13" s="46"/>
      <c r="D13" s="46"/>
      <c r="E13" s="46"/>
      <c r="F13" s="46"/>
      <c r="G13" s="46"/>
      <c r="H13" s="47" t="str">
        <f t="shared" si="0"/>
        <v/>
      </c>
      <c r="I13" s="102"/>
    </row>
    <row r="14" spans="1:9" ht="18" customHeight="1">
      <c r="A14" s="14" t="s">
        <v>32</v>
      </c>
      <c r="B14" s="46"/>
      <c r="C14" s="46"/>
      <c r="D14" s="46"/>
      <c r="E14" s="46"/>
      <c r="F14" s="46"/>
      <c r="G14" s="46"/>
      <c r="H14" s="47" t="str">
        <f t="shared" si="0"/>
        <v/>
      </c>
      <c r="I14" s="103"/>
    </row>
    <row r="15" spans="1:9" ht="18" customHeight="1" thickBot="1">
      <c r="A15" s="14" t="s">
        <v>43</v>
      </c>
      <c r="B15" s="46"/>
      <c r="C15" s="46"/>
      <c r="D15" s="46"/>
      <c r="E15" s="46"/>
      <c r="F15" s="46"/>
      <c r="G15" s="46"/>
      <c r="H15" s="47" t="str">
        <f t="shared" si="0"/>
        <v/>
      </c>
      <c r="I15" s="103"/>
    </row>
    <row r="16" spans="1:9" ht="18" customHeight="1" thickTop="1" thickBot="1">
      <c r="A16" s="14" t="s">
        <v>14</v>
      </c>
      <c r="B16" s="47" t="str">
        <f>IF(SUM(B4:B15)=0,"",SUM(B4:B15))</f>
        <v/>
      </c>
      <c r="C16" s="47" t="str">
        <f t="shared" ref="C16:D16" si="1">IF(SUM(C4:C15)=0,"",SUM(C4:C15))</f>
        <v/>
      </c>
      <c r="D16" s="47" t="str">
        <f t="shared" si="1"/>
        <v/>
      </c>
      <c r="E16" s="47" t="str">
        <f>IF(SUM(E4:E15)=0,"",SUM(E4:E15))</f>
        <v/>
      </c>
      <c r="F16" s="47" t="str">
        <f>IF(SUM(F4:F15)=0,"",SUM(F4:F15))</f>
        <v/>
      </c>
      <c r="G16" s="47" t="str">
        <f>IF(SUM(G4:G15)=0,"",SUM(G4:G15))</f>
        <v/>
      </c>
      <c r="H16" s="47" t="str">
        <f>IF(SUM(H4:H15)=0,"",SUM(H4:H15))</f>
        <v/>
      </c>
      <c r="I16" s="33" t="str">
        <f>IF(H16="","",ROUNDUP(H16/365,2))</f>
        <v/>
      </c>
    </row>
    <row r="17" ht="18" customHeight="1" thickTop="1"/>
  </sheetData>
  <mergeCells count="5">
    <mergeCell ref="A2:A3"/>
    <mergeCell ref="I4:I15"/>
    <mergeCell ref="D2:E2"/>
    <mergeCell ref="F2:G2"/>
    <mergeCell ref="B2:C2"/>
  </mergeCells>
  <phoneticPr fontId="1"/>
  <dataValidations count="1">
    <dataValidation imeMode="off" allowBlank="1" showInputMessage="1" showErrorMessage="1" sqref="B4:G15" xr:uid="{759DD2C0-FEC2-4267-B50C-A59BAC01F41C}"/>
  </dataValidations>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578F3-6775-4A7F-92C6-6449D24622B3}">
  <sheetPr>
    <pageSetUpPr fitToPage="1"/>
  </sheetPr>
  <dimension ref="A1:H25"/>
  <sheetViews>
    <sheetView view="pageBreakPreview" zoomScaleNormal="100" zoomScaleSheetLayoutView="100" workbookViewId="0">
      <selection activeCell="D4" sqref="D4"/>
    </sheetView>
  </sheetViews>
  <sheetFormatPr defaultRowHeight="18" customHeight="1"/>
  <cols>
    <col min="1" max="2" width="3.625" style="3" customWidth="1"/>
    <col min="3" max="4" width="16.625" style="3" customWidth="1"/>
    <col min="5" max="8" width="8.625" style="3" customWidth="1"/>
    <col min="9" max="16384" width="9" style="3"/>
  </cols>
  <sheetData>
    <row r="1" spans="1:8" ht="18" customHeight="1">
      <c r="A1" s="3" t="s">
        <v>73</v>
      </c>
    </row>
    <row r="2" spans="1:8" ht="18" customHeight="1">
      <c r="B2" s="3" t="s">
        <v>80</v>
      </c>
    </row>
    <row r="3" spans="1:8" ht="18" customHeight="1">
      <c r="C3" s="3" t="s">
        <v>74</v>
      </c>
    </row>
    <row r="4" spans="1:8" ht="36" customHeight="1">
      <c r="C4" s="67" t="s">
        <v>82</v>
      </c>
      <c r="D4" s="68"/>
      <c r="E4" s="66"/>
      <c r="F4" s="66"/>
    </row>
    <row r="5" spans="1:8" ht="18" customHeight="1">
      <c r="C5" s="69"/>
      <c r="D5" s="70"/>
      <c r="E5" s="66"/>
      <c r="F5" s="66"/>
    </row>
    <row r="6" spans="1:8" ht="18" customHeight="1">
      <c r="C6" s="71" t="s">
        <v>78</v>
      </c>
      <c r="D6" s="70"/>
      <c r="E6" s="66"/>
      <c r="F6" s="66"/>
    </row>
    <row r="7" spans="1:8" ht="18" customHeight="1">
      <c r="C7" s="108" t="s">
        <v>75</v>
      </c>
      <c r="D7" s="108"/>
      <c r="E7" s="111" t="s">
        <v>76</v>
      </c>
      <c r="F7" s="111"/>
      <c r="G7" s="111"/>
      <c r="H7" s="111"/>
    </row>
    <row r="8" spans="1:8" ht="18" customHeight="1">
      <c r="C8" s="109" t="s">
        <v>77</v>
      </c>
      <c r="D8" s="109"/>
      <c r="E8" s="107"/>
      <c r="F8" s="107"/>
      <c r="G8" s="107"/>
      <c r="H8" s="107"/>
    </row>
    <row r="9" spans="1:8" ht="18" customHeight="1">
      <c r="C9" s="109"/>
      <c r="D9" s="109"/>
      <c r="E9" s="107"/>
      <c r="F9" s="107"/>
      <c r="G9" s="107"/>
      <c r="H9" s="107"/>
    </row>
    <row r="11" spans="1:8" ht="18" customHeight="1">
      <c r="B11" s="3" t="s">
        <v>79</v>
      </c>
    </row>
    <row r="12" spans="1:8" ht="18" customHeight="1">
      <c r="C12" s="3" t="s">
        <v>81</v>
      </c>
    </row>
    <row r="13" spans="1:8" ht="36" customHeight="1">
      <c r="C13" s="67" t="s">
        <v>69</v>
      </c>
      <c r="D13" s="73"/>
      <c r="E13" s="66"/>
      <c r="F13" s="66"/>
    </row>
    <row r="16" spans="1:8" ht="18" customHeight="1">
      <c r="C16" s="3" t="s">
        <v>83</v>
      </c>
    </row>
    <row r="17" spans="3:8" ht="18" customHeight="1">
      <c r="C17" s="110" t="s">
        <v>70</v>
      </c>
      <c r="D17" s="110"/>
      <c r="E17" s="110" t="s">
        <v>71</v>
      </c>
      <c r="F17" s="110"/>
      <c r="G17" s="110"/>
      <c r="H17" s="110"/>
    </row>
    <row r="18" spans="3:8" ht="18" customHeight="1">
      <c r="C18" s="110" t="s">
        <v>72</v>
      </c>
      <c r="D18" s="110"/>
      <c r="E18" s="110"/>
      <c r="F18" s="110"/>
      <c r="G18" s="110"/>
      <c r="H18" s="110"/>
    </row>
    <row r="19" spans="3:8" ht="36" customHeight="1">
      <c r="C19" s="94" t="s">
        <v>45</v>
      </c>
      <c r="D19" s="94"/>
      <c r="E19" s="94"/>
      <c r="F19" s="94"/>
      <c r="G19" s="94"/>
      <c r="H19" s="94"/>
    </row>
    <row r="21" spans="3:8" ht="18" customHeight="1">
      <c r="C21" s="3" t="s">
        <v>84</v>
      </c>
    </row>
    <row r="22" spans="3:8" ht="18" customHeight="1">
      <c r="C22" s="14" t="s">
        <v>85</v>
      </c>
      <c r="D22" s="63"/>
      <c r="E22" s="27" t="str">
        <f>IF(D22="有","※有の場合は委託契約書を貼付すること","")</f>
        <v/>
      </c>
    </row>
    <row r="23" spans="3:8" ht="18" customHeight="1">
      <c r="C23" s="14" t="s">
        <v>86</v>
      </c>
      <c r="D23" s="63"/>
      <c r="E23" s="27" t="str">
        <f t="shared" ref="E23:E25" si="0">IF(D23="有","※有の場合は委託契約書を貼付すること","")</f>
        <v/>
      </c>
    </row>
    <row r="24" spans="3:8" ht="18" customHeight="1">
      <c r="C24" s="14" t="s">
        <v>87</v>
      </c>
      <c r="D24" s="63"/>
      <c r="E24" s="27" t="str">
        <f t="shared" si="0"/>
        <v/>
      </c>
    </row>
    <row r="25" spans="3:8" ht="18" customHeight="1">
      <c r="C25" s="14" t="s">
        <v>88</v>
      </c>
      <c r="D25" s="63"/>
      <c r="E25" s="27" t="str">
        <f t="shared" si="0"/>
        <v/>
      </c>
    </row>
  </sheetData>
  <mergeCells count="9">
    <mergeCell ref="C19:D19"/>
    <mergeCell ref="E19:H19"/>
    <mergeCell ref="E8:H9"/>
    <mergeCell ref="C7:D7"/>
    <mergeCell ref="C8:D9"/>
    <mergeCell ref="C17:D17"/>
    <mergeCell ref="E17:H18"/>
    <mergeCell ref="C18:D18"/>
    <mergeCell ref="E7:H7"/>
  </mergeCells>
  <phoneticPr fontId="1"/>
  <dataValidations count="4">
    <dataValidation type="list" allowBlank="1" showInputMessage="1" showErrorMessage="1" sqref="E19:H19" xr:uid="{DEEB78DF-F138-4AC2-AB06-E698AC98506E}">
      <formula1>"３時間以上４時間未満,４時間以上５時間未満,５時間以上６時間未満,６時間以上７時間未満,７時間以上８時間未満,８時間以上９時間未満"</formula1>
    </dataValidation>
    <dataValidation type="whole" errorStyle="warning" imeMode="off" operator="lessThanOrEqual" allowBlank="1" showInputMessage="1" showErrorMessage="1" errorTitle="入力値を確認してください。" error="定員は100人を超えていますか?_x000a_入力値を確認してください。_x000a_" sqref="D4:D6 D13" xr:uid="{8D0DC680-B133-49FA-B0F4-5980F3A1E0A9}">
      <formula1>99</formula1>
    </dataValidation>
    <dataValidation imeMode="off" allowBlank="1" showInputMessage="1" showErrorMessage="1" sqref="E7" xr:uid="{9C21B421-126A-45A1-A135-EED1F689D7B9}"/>
    <dataValidation type="list" imeMode="off" allowBlank="1" showInputMessage="1" showErrorMessage="1" sqref="D22:D25" xr:uid="{A22CE7E0-4191-4788-B5B4-62D9F715DD84}">
      <formula1>"有,無"</formula1>
    </dataValidation>
  </dataValidations>
  <pageMargins left="0.70866141732283472" right="0.70866141732283472" top="0.74803149606299213" bottom="0.74803149606299213" header="0.31496062992125984" footer="0.31496062992125984"/>
  <pageSetup paperSize="9" scale="98" orientation="landscape"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70CEC-BE32-4E7A-90B7-D1F867AB5169}">
  <sheetPr>
    <pageSetUpPr fitToPage="1"/>
  </sheetPr>
  <dimension ref="A1:L23"/>
  <sheetViews>
    <sheetView view="pageBreakPreview" zoomScaleNormal="100" zoomScaleSheetLayoutView="100" workbookViewId="0">
      <selection activeCell="A3" sqref="A3"/>
    </sheetView>
  </sheetViews>
  <sheetFormatPr defaultRowHeight="18" customHeight="1"/>
  <cols>
    <col min="1" max="1" width="14.625" style="3" bestFit="1" customWidth="1"/>
    <col min="2" max="2" width="14.625" style="3" customWidth="1"/>
    <col min="3" max="3" width="20.625" style="3" customWidth="1"/>
    <col min="4" max="4" width="10" style="13" bestFit="1" customWidth="1"/>
    <col min="5" max="5" width="9.625" style="22" bestFit="1" customWidth="1"/>
    <col min="6" max="6" width="11.25" style="3" bestFit="1" customWidth="1"/>
    <col min="7" max="7" width="11.25" style="3" customWidth="1"/>
    <col min="8" max="8" width="9.25" style="3" bestFit="1" customWidth="1"/>
    <col min="9" max="9" width="18.625" style="3" customWidth="1"/>
    <col min="10" max="10" width="11.25" style="3" customWidth="1"/>
    <col min="11" max="11" width="2.625" style="3" customWidth="1"/>
    <col min="12" max="16384" width="9" style="3"/>
  </cols>
  <sheetData>
    <row r="1" spans="1:12" ht="18" customHeight="1">
      <c r="A1" s="3" t="s">
        <v>53</v>
      </c>
      <c r="J1" s="12" t="s">
        <v>3</v>
      </c>
    </row>
    <row r="2" spans="1:12" ht="54" customHeight="1">
      <c r="A2" s="54" t="s">
        <v>4</v>
      </c>
      <c r="B2" s="54" t="s">
        <v>5</v>
      </c>
      <c r="C2" s="55" t="s">
        <v>39</v>
      </c>
      <c r="D2" s="56" t="s">
        <v>10</v>
      </c>
      <c r="E2" s="57" t="s">
        <v>9</v>
      </c>
      <c r="F2" s="55" t="s">
        <v>11</v>
      </c>
      <c r="G2" s="55" t="s">
        <v>12</v>
      </c>
      <c r="H2" s="55" t="s">
        <v>13</v>
      </c>
      <c r="I2" s="54" t="s">
        <v>6</v>
      </c>
      <c r="J2" s="55" t="s">
        <v>7</v>
      </c>
      <c r="L2" s="27" t="s">
        <v>17</v>
      </c>
    </row>
    <row r="3" spans="1:12" ht="18" customHeight="1">
      <c r="A3" s="15"/>
      <c r="B3" s="15"/>
      <c r="C3" s="15"/>
      <c r="D3" s="21"/>
      <c r="E3" s="25" t="str">
        <f>IF(D3&gt;0,ROUNDDOWN($D3/$I$22,2),"")</f>
        <v/>
      </c>
      <c r="F3" s="29"/>
      <c r="G3" s="29"/>
      <c r="H3" s="28"/>
      <c r="I3" s="15"/>
      <c r="J3" s="29"/>
    </row>
    <row r="4" spans="1:12" ht="18" customHeight="1">
      <c r="A4" s="15"/>
      <c r="B4" s="15"/>
      <c r="C4" s="15"/>
      <c r="D4" s="21"/>
      <c r="E4" s="25" t="str">
        <f t="shared" ref="E4:E19" si="0">IF(D4&gt;0,ROUNDDOWN($D4/$I$22,2),"")</f>
        <v/>
      </c>
      <c r="F4" s="29"/>
      <c r="G4" s="29"/>
      <c r="H4" s="28"/>
      <c r="I4" s="15"/>
      <c r="J4" s="29"/>
    </row>
    <row r="5" spans="1:12" ht="18" customHeight="1">
      <c r="A5" s="15"/>
      <c r="B5" s="15"/>
      <c r="C5" s="15"/>
      <c r="D5" s="21"/>
      <c r="E5" s="25" t="str">
        <f t="shared" si="0"/>
        <v/>
      </c>
      <c r="F5" s="29"/>
      <c r="G5" s="29"/>
      <c r="H5" s="28"/>
      <c r="I5" s="15"/>
      <c r="J5" s="29"/>
    </row>
    <row r="6" spans="1:12" ht="18" customHeight="1">
      <c r="A6" s="15"/>
      <c r="B6" s="15"/>
      <c r="C6" s="15"/>
      <c r="D6" s="21"/>
      <c r="E6" s="25" t="str">
        <f t="shared" si="0"/>
        <v/>
      </c>
      <c r="F6" s="29"/>
      <c r="G6" s="29"/>
      <c r="H6" s="28"/>
      <c r="I6" s="15"/>
      <c r="J6" s="29"/>
    </row>
    <row r="7" spans="1:12" ht="18" customHeight="1">
      <c r="A7" s="15"/>
      <c r="B7" s="15"/>
      <c r="C7" s="15"/>
      <c r="D7" s="21"/>
      <c r="E7" s="25" t="str">
        <f t="shared" si="0"/>
        <v/>
      </c>
      <c r="F7" s="29"/>
      <c r="G7" s="29"/>
      <c r="H7" s="28"/>
      <c r="I7" s="15"/>
      <c r="J7" s="29"/>
    </row>
    <row r="8" spans="1:12" ht="18" customHeight="1">
      <c r="A8" s="15"/>
      <c r="B8" s="15"/>
      <c r="C8" s="15"/>
      <c r="D8" s="21"/>
      <c r="E8" s="25" t="str">
        <f t="shared" si="0"/>
        <v/>
      </c>
      <c r="F8" s="29"/>
      <c r="G8" s="29"/>
      <c r="H8" s="28"/>
      <c r="I8" s="15"/>
      <c r="J8" s="29"/>
    </row>
    <row r="9" spans="1:12" ht="18" customHeight="1">
      <c r="A9" s="15"/>
      <c r="B9" s="15"/>
      <c r="C9" s="15"/>
      <c r="D9" s="21"/>
      <c r="E9" s="25" t="str">
        <f t="shared" si="0"/>
        <v/>
      </c>
      <c r="F9" s="29"/>
      <c r="G9" s="29"/>
      <c r="H9" s="28"/>
      <c r="I9" s="15"/>
      <c r="J9" s="29"/>
    </row>
    <row r="10" spans="1:12" ht="18" customHeight="1">
      <c r="A10" s="15"/>
      <c r="B10" s="15"/>
      <c r="C10" s="15"/>
      <c r="D10" s="21"/>
      <c r="E10" s="25" t="str">
        <f t="shared" si="0"/>
        <v/>
      </c>
      <c r="F10" s="29"/>
      <c r="G10" s="29"/>
      <c r="H10" s="28"/>
      <c r="I10" s="15"/>
      <c r="J10" s="29"/>
    </row>
    <row r="11" spans="1:12" ht="18" customHeight="1">
      <c r="A11" s="15"/>
      <c r="B11" s="15"/>
      <c r="C11" s="15"/>
      <c r="D11" s="21"/>
      <c r="E11" s="25" t="str">
        <f t="shared" si="0"/>
        <v/>
      </c>
      <c r="F11" s="29"/>
      <c r="G11" s="29"/>
      <c r="H11" s="28"/>
      <c r="I11" s="15"/>
      <c r="J11" s="29"/>
    </row>
    <row r="12" spans="1:12" ht="18" customHeight="1">
      <c r="A12" s="15"/>
      <c r="B12" s="15"/>
      <c r="C12" s="15"/>
      <c r="D12" s="21"/>
      <c r="E12" s="25" t="str">
        <f t="shared" si="0"/>
        <v/>
      </c>
      <c r="F12" s="29"/>
      <c r="G12" s="29"/>
      <c r="H12" s="28"/>
      <c r="I12" s="15"/>
      <c r="J12" s="29"/>
    </row>
    <row r="13" spans="1:12" ht="18" customHeight="1">
      <c r="A13" s="15"/>
      <c r="B13" s="15"/>
      <c r="C13" s="15"/>
      <c r="D13" s="21"/>
      <c r="E13" s="25" t="str">
        <f t="shared" si="0"/>
        <v/>
      </c>
      <c r="F13" s="29"/>
      <c r="G13" s="29"/>
      <c r="H13" s="28"/>
      <c r="I13" s="15"/>
      <c r="J13" s="29"/>
    </row>
    <row r="14" spans="1:12" ht="18" customHeight="1">
      <c r="A14" s="15"/>
      <c r="B14" s="15"/>
      <c r="C14" s="15"/>
      <c r="D14" s="21"/>
      <c r="E14" s="25" t="str">
        <f t="shared" si="0"/>
        <v/>
      </c>
      <c r="F14" s="29"/>
      <c r="G14" s="29"/>
      <c r="H14" s="28"/>
      <c r="I14" s="15"/>
      <c r="J14" s="29"/>
    </row>
    <row r="15" spans="1:12" ht="18" customHeight="1">
      <c r="A15" s="15"/>
      <c r="B15" s="15"/>
      <c r="C15" s="15"/>
      <c r="D15" s="21"/>
      <c r="E15" s="25" t="str">
        <f t="shared" si="0"/>
        <v/>
      </c>
      <c r="F15" s="29"/>
      <c r="G15" s="29"/>
      <c r="H15" s="28"/>
      <c r="I15" s="15"/>
      <c r="J15" s="29"/>
    </row>
    <row r="16" spans="1:12" ht="18" customHeight="1">
      <c r="A16" s="15"/>
      <c r="B16" s="15"/>
      <c r="C16" s="15"/>
      <c r="D16" s="21"/>
      <c r="E16" s="25" t="str">
        <f t="shared" si="0"/>
        <v/>
      </c>
      <c r="F16" s="29"/>
      <c r="G16" s="29"/>
      <c r="H16" s="28"/>
      <c r="I16" s="15"/>
      <c r="J16" s="29"/>
    </row>
    <row r="17" spans="1:10" ht="18" customHeight="1">
      <c r="A17" s="15"/>
      <c r="B17" s="15"/>
      <c r="C17" s="15"/>
      <c r="D17" s="21"/>
      <c r="E17" s="25" t="str">
        <f t="shared" si="0"/>
        <v/>
      </c>
      <c r="F17" s="29"/>
      <c r="G17" s="29"/>
      <c r="H17" s="28"/>
      <c r="I17" s="15"/>
      <c r="J17" s="29"/>
    </row>
    <row r="18" spans="1:10" ht="18" customHeight="1">
      <c r="A18" s="15"/>
      <c r="B18" s="15"/>
      <c r="C18" s="15"/>
      <c r="D18" s="21"/>
      <c r="E18" s="25" t="str">
        <f>IF(D18&gt;0,ROUNDDOWN($D18/$I$22,2),"")</f>
        <v/>
      </c>
      <c r="F18" s="29"/>
      <c r="G18" s="29"/>
      <c r="H18" s="28"/>
      <c r="I18" s="15"/>
      <c r="J18" s="29"/>
    </row>
    <row r="19" spans="1:10" ht="18" customHeight="1">
      <c r="A19" s="15"/>
      <c r="B19" s="15"/>
      <c r="C19" s="15"/>
      <c r="D19" s="21"/>
      <c r="E19" s="25" t="str">
        <f t="shared" si="0"/>
        <v/>
      </c>
      <c r="F19" s="29"/>
      <c r="G19" s="29"/>
      <c r="H19" s="28"/>
      <c r="I19" s="15"/>
      <c r="J19" s="29"/>
    </row>
    <row r="20" spans="1:10" ht="18" customHeight="1">
      <c r="A20" s="14" t="s">
        <v>14</v>
      </c>
      <c r="B20" s="37" t="s">
        <v>44</v>
      </c>
      <c r="C20" s="16"/>
      <c r="D20" s="17"/>
      <c r="E20" s="24"/>
      <c r="F20" s="16"/>
      <c r="G20" s="16"/>
      <c r="H20" s="16"/>
      <c r="I20" s="16"/>
      <c r="J20" s="16"/>
    </row>
    <row r="22" spans="1:10" ht="18" customHeight="1">
      <c r="A22" s="93" t="s">
        <v>15</v>
      </c>
      <c r="B22" s="93"/>
      <c r="C22" s="93"/>
      <c r="D22" s="93"/>
      <c r="E22" s="93"/>
      <c r="F22" s="93"/>
      <c r="G22" s="93"/>
      <c r="H22" s="93"/>
      <c r="I22" s="95"/>
      <c r="J22" s="95"/>
    </row>
    <row r="23" spans="1:10" ht="18" customHeight="1">
      <c r="A23" s="93" t="s">
        <v>52</v>
      </c>
      <c r="B23" s="93"/>
      <c r="C23" s="93"/>
      <c r="D23" s="93"/>
      <c r="E23" s="93"/>
      <c r="F23" s="93"/>
      <c r="G23" s="93"/>
      <c r="H23" s="93"/>
      <c r="I23" s="94" t="s">
        <v>45</v>
      </c>
      <c r="J23" s="94"/>
    </row>
  </sheetData>
  <mergeCells count="4">
    <mergeCell ref="I22:J22"/>
    <mergeCell ref="A22:H22"/>
    <mergeCell ref="A23:H23"/>
    <mergeCell ref="I23:J23"/>
  </mergeCells>
  <phoneticPr fontId="1"/>
  <dataValidations count="3">
    <dataValidation imeMode="on" allowBlank="1" showInputMessage="1" showErrorMessage="1" sqref="B1:C21 B24:C1048576 A1:A1048576" xr:uid="{74E2A2B5-A353-4798-956D-743163F3E03D}"/>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D1:D21 D24:D1048576" xr:uid="{596DD262-2D61-4BA1-B47B-A67CCE78847C}">
      <formula1>0</formula1>
    </dataValidation>
    <dataValidation type="decimal" allowBlank="1" showInputMessage="1" showErrorMessage="1" errorTitle="入力エラー" error="32.0～40.0の間の数字で入力してください。" sqref="I22:J22" xr:uid="{90218F32-8082-445C-9AAE-094CADDC7DF7}">
      <formula1>32</formula1>
      <formula2>40</formula2>
    </dataValidation>
  </dataValidations>
  <pageMargins left="0.70866141732283472" right="0.70866141732283472" top="0.74803149606299213" bottom="0.74803149606299213" header="0.31496062992125984" footer="0.31496062992125984"/>
  <pageSetup paperSize="9" scale="92" fitToHeight="0" orientation="landscape" verticalDpi="0" r:id="rId1"/>
  <headerFooter>
    <oddFooter>&amp;C&amp;"BIZ UDPゴシック,標準"&amp;8&amp;P/&amp;N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2FAB5-4C72-4136-9D73-F655E26F1F70}">
  <sheetPr>
    <pageSetUpPr fitToPage="1"/>
  </sheetPr>
  <dimension ref="A1:J17"/>
  <sheetViews>
    <sheetView view="pageBreakPreview" zoomScaleNormal="100" zoomScaleSheetLayoutView="100" workbookViewId="0">
      <selection activeCell="C3" sqref="C3"/>
    </sheetView>
  </sheetViews>
  <sheetFormatPr defaultRowHeight="18" customHeight="1"/>
  <cols>
    <col min="1" max="2" width="12.625" style="3" customWidth="1"/>
    <col min="3" max="4" width="19.5" style="3" bestFit="1" customWidth="1"/>
    <col min="5" max="5" width="19.5" style="3" customWidth="1"/>
    <col min="6" max="6" width="17.125" style="3" bestFit="1" customWidth="1"/>
    <col min="7" max="7" width="7.375" style="3" bestFit="1" customWidth="1"/>
    <col min="8" max="8" width="21.5" style="3" bestFit="1" customWidth="1"/>
    <col min="9" max="9" width="2.625" style="3" customWidth="1"/>
    <col min="10" max="16384" width="9" style="3"/>
  </cols>
  <sheetData>
    <row r="1" spans="1:10" ht="18" customHeight="1">
      <c r="A1" s="3" t="s">
        <v>167</v>
      </c>
    </row>
    <row r="2" spans="1:10" ht="9" customHeight="1"/>
    <row r="3" spans="1:10" ht="18" customHeight="1">
      <c r="A3" s="115" t="s">
        <v>137</v>
      </c>
      <c r="B3" s="115"/>
      <c r="C3" s="83" t="s">
        <v>138</v>
      </c>
    </row>
    <row r="4" spans="1:10" ht="9" customHeight="1"/>
    <row r="5" spans="1:10" ht="18" customHeight="1">
      <c r="A5" s="3" t="s">
        <v>139</v>
      </c>
    </row>
    <row r="6" spans="1:10" ht="54" customHeight="1">
      <c r="A6" s="18" t="s">
        <v>4</v>
      </c>
      <c r="B6" s="18" t="s">
        <v>140</v>
      </c>
      <c r="C6" s="18" t="s">
        <v>141</v>
      </c>
      <c r="D6" s="18" t="s">
        <v>142</v>
      </c>
      <c r="E6" s="18" t="s">
        <v>143</v>
      </c>
      <c r="F6" s="18" t="s">
        <v>144</v>
      </c>
      <c r="G6" s="18" t="s">
        <v>145</v>
      </c>
      <c r="H6" s="18" t="s">
        <v>146</v>
      </c>
      <c r="J6" s="84" t="s">
        <v>17</v>
      </c>
    </row>
    <row r="7" spans="1:10" ht="18" customHeight="1">
      <c r="A7" s="113"/>
      <c r="B7" s="85"/>
      <c r="C7" s="112"/>
      <c r="D7" s="112"/>
      <c r="E7" s="112"/>
      <c r="F7" s="114"/>
      <c r="G7" s="114"/>
      <c r="H7" s="112"/>
    </row>
    <row r="8" spans="1:10" ht="18" customHeight="1">
      <c r="A8" s="113"/>
      <c r="B8" s="86"/>
      <c r="C8" s="112"/>
      <c r="D8" s="112"/>
      <c r="E8" s="112"/>
      <c r="F8" s="114"/>
      <c r="G8" s="114"/>
      <c r="H8" s="112"/>
    </row>
    <row r="9" spans="1:10" ht="18" customHeight="1">
      <c r="A9" s="113"/>
      <c r="B9" s="85"/>
      <c r="C9" s="112"/>
      <c r="D9" s="112"/>
      <c r="E9" s="112"/>
      <c r="F9" s="114"/>
      <c r="G9" s="114"/>
      <c r="H9" s="112"/>
    </row>
    <row r="10" spans="1:10" ht="18" customHeight="1">
      <c r="A10" s="113"/>
      <c r="B10" s="86"/>
      <c r="C10" s="112"/>
      <c r="D10" s="112"/>
      <c r="E10" s="112"/>
      <c r="F10" s="114"/>
      <c r="G10" s="114"/>
      <c r="H10" s="112"/>
    </row>
    <row r="11" spans="1:10" ht="18" customHeight="1">
      <c r="A11" s="113"/>
      <c r="B11" s="85"/>
      <c r="C11" s="112"/>
      <c r="D11" s="112"/>
      <c r="E11" s="112"/>
      <c r="F11" s="114"/>
      <c r="G11" s="114"/>
      <c r="H11" s="112"/>
    </row>
    <row r="12" spans="1:10" ht="18" customHeight="1">
      <c r="A12" s="113"/>
      <c r="B12" s="86"/>
      <c r="C12" s="112"/>
      <c r="D12" s="112"/>
      <c r="E12" s="112"/>
      <c r="F12" s="114"/>
      <c r="G12" s="114"/>
      <c r="H12" s="112"/>
    </row>
    <row r="13" spans="1:10" ht="18" customHeight="1">
      <c r="A13" s="113"/>
      <c r="B13" s="85"/>
      <c r="C13" s="112"/>
      <c r="D13" s="112"/>
      <c r="E13" s="112"/>
      <c r="F13" s="114"/>
      <c r="G13" s="114"/>
      <c r="H13" s="112"/>
    </row>
    <row r="14" spans="1:10" ht="18" customHeight="1">
      <c r="A14" s="113"/>
      <c r="B14" s="86"/>
      <c r="C14" s="112"/>
      <c r="D14" s="112"/>
      <c r="E14" s="112"/>
      <c r="F14" s="114"/>
      <c r="G14" s="114"/>
      <c r="H14" s="112"/>
    </row>
    <row r="15" spans="1:10" ht="18" customHeight="1">
      <c r="A15" s="113"/>
      <c r="B15" s="85"/>
      <c r="C15" s="112"/>
      <c r="D15" s="112"/>
      <c r="E15" s="112"/>
      <c r="F15" s="114"/>
      <c r="G15" s="114"/>
      <c r="H15" s="112"/>
    </row>
    <row r="16" spans="1:10" ht="18" customHeight="1">
      <c r="A16" s="113"/>
      <c r="B16" s="86"/>
      <c r="C16" s="112"/>
      <c r="D16" s="112"/>
      <c r="E16" s="112"/>
      <c r="F16" s="114"/>
      <c r="G16" s="114"/>
      <c r="H16" s="112"/>
    </row>
    <row r="17" spans="1:1" ht="18" customHeight="1">
      <c r="A17" s="31"/>
    </row>
  </sheetData>
  <mergeCells count="36">
    <mergeCell ref="A3:B3"/>
    <mergeCell ref="A7:A8"/>
    <mergeCell ref="C7:C8"/>
    <mergeCell ref="D7:D8"/>
    <mergeCell ref="E7:E8"/>
    <mergeCell ref="G7:G8"/>
    <mergeCell ref="H7:H8"/>
    <mergeCell ref="A9:A10"/>
    <mergeCell ref="C9:C10"/>
    <mergeCell ref="D9:D10"/>
    <mergeCell ref="E9:E10"/>
    <mergeCell ref="F9:F10"/>
    <mergeCell ref="G9:G10"/>
    <mergeCell ref="H9:H10"/>
    <mergeCell ref="F7:F8"/>
    <mergeCell ref="H11:H12"/>
    <mergeCell ref="A13:A14"/>
    <mergeCell ref="C13:C14"/>
    <mergeCell ref="D13:D14"/>
    <mergeCell ref="E13:E14"/>
    <mergeCell ref="F13:F14"/>
    <mergeCell ref="G13:G14"/>
    <mergeCell ref="H13:H14"/>
    <mergeCell ref="A11:A12"/>
    <mergeCell ref="C11:C12"/>
    <mergeCell ref="D11:D12"/>
    <mergeCell ref="E11:E12"/>
    <mergeCell ref="F11:F12"/>
    <mergeCell ref="G11:G12"/>
    <mergeCell ref="H15:H16"/>
    <mergeCell ref="A15:A16"/>
    <mergeCell ref="C15:C16"/>
    <mergeCell ref="D15:D16"/>
    <mergeCell ref="E15:E16"/>
    <mergeCell ref="F15:F16"/>
    <mergeCell ref="G15:G16"/>
  </mergeCells>
  <phoneticPr fontId="1"/>
  <dataValidations count="1">
    <dataValidation type="list" imeMode="off" allowBlank="1" showInputMessage="1" showErrorMessage="1" sqref="C3 F7:G16" xr:uid="{BEC78AA9-0B70-4FFC-80AC-A4444EC9A16B}">
      <formula1>"有,無"</formula1>
    </dataValidation>
  </dataValidations>
  <pageMargins left="0.70866141732283472" right="0.70866141732283472" top="0.74803149606299213" bottom="0.74803149606299213" header="0.31496062992125984" footer="0.31496062992125984"/>
  <pageSetup paperSize="9" scale="93" fitToHeight="0" orientation="landscape"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F39EE-59FC-4EF6-8970-ABDB5F0DEA9D}">
  <sheetPr>
    <pageSetUpPr fitToPage="1"/>
  </sheetPr>
  <dimension ref="A1:L24"/>
  <sheetViews>
    <sheetView view="pageBreakPreview" zoomScaleNormal="100" zoomScaleSheetLayoutView="100" workbookViewId="0">
      <selection activeCell="A5" sqref="A5"/>
    </sheetView>
  </sheetViews>
  <sheetFormatPr defaultRowHeight="18" customHeight="1"/>
  <cols>
    <col min="1" max="1" width="4.5" style="3" bestFit="1" customWidth="1"/>
    <col min="2" max="2" width="13" style="3" bestFit="1" customWidth="1"/>
    <col min="3" max="3" width="14.625" style="3" customWidth="1"/>
    <col min="4" max="4" width="5.875" style="3" bestFit="1" customWidth="1"/>
    <col min="5" max="5" width="5.625" style="34" customWidth="1"/>
    <col min="6" max="6" width="22.625" style="3" customWidth="1"/>
    <col min="7" max="8" width="10.625" style="35" customWidth="1"/>
    <col min="9" max="9" width="11.25" style="48" bestFit="1" customWidth="1"/>
    <col min="10" max="10" width="6.625" style="75" customWidth="1"/>
    <col min="11" max="11" width="16.625" style="3" customWidth="1"/>
    <col min="12" max="16384" width="9" style="3"/>
  </cols>
  <sheetData>
    <row r="1" spans="1:12" ht="18" customHeight="1">
      <c r="A1" s="3" t="s">
        <v>168</v>
      </c>
    </row>
    <row r="2" spans="1:12" ht="9" customHeight="1"/>
    <row r="3" spans="1:12" ht="18" customHeight="1">
      <c r="A3" s="3" t="s">
        <v>89</v>
      </c>
    </row>
    <row r="4" spans="1:12" ht="72" customHeight="1">
      <c r="A4" s="58" t="s">
        <v>33</v>
      </c>
      <c r="B4" s="54" t="s">
        <v>34</v>
      </c>
      <c r="C4" s="54" t="s">
        <v>4</v>
      </c>
      <c r="D4" s="59" t="s">
        <v>35</v>
      </c>
      <c r="E4" s="60" t="s">
        <v>36</v>
      </c>
      <c r="F4" s="55" t="s">
        <v>37</v>
      </c>
      <c r="G4" s="55" t="s">
        <v>90</v>
      </c>
      <c r="H4" s="61" t="s">
        <v>91</v>
      </c>
      <c r="I4" s="62" t="s">
        <v>93</v>
      </c>
      <c r="J4" s="76" t="s">
        <v>92</v>
      </c>
      <c r="K4" s="55" t="s">
        <v>41</v>
      </c>
      <c r="L4" s="32" t="s">
        <v>17</v>
      </c>
    </row>
    <row r="5" spans="1:12" ht="36" customHeight="1">
      <c r="A5" s="42"/>
      <c r="B5" s="42"/>
      <c r="C5" s="43"/>
      <c r="D5" s="44"/>
      <c r="E5" s="44"/>
      <c r="F5" s="41"/>
      <c r="G5" s="74"/>
      <c r="H5" s="40"/>
      <c r="I5" s="49"/>
      <c r="J5" s="77"/>
      <c r="K5" s="41"/>
    </row>
    <row r="6" spans="1:12" ht="36" customHeight="1">
      <c r="A6" s="42"/>
      <c r="B6" s="42"/>
      <c r="C6" s="43"/>
      <c r="D6" s="44"/>
      <c r="E6" s="44"/>
      <c r="F6" s="41"/>
      <c r="G6" s="74"/>
      <c r="H6" s="40"/>
      <c r="I6" s="49"/>
      <c r="J6" s="77"/>
      <c r="K6" s="41"/>
    </row>
    <row r="7" spans="1:12" ht="36" customHeight="1">
      <c r="A7" s="42"/>
      <c r="B7" s="42"/>
      <c r="C7" s="43"/>
      <c r="D7" s="44"/>
      <c r="E7" s="44"/>
      <c r="F7" s="41"/>
      <c r="G7" s="74"/>
      <c r="H7" s="40"/>
      <c r="I7" s="49"/>
      <c r="J7" s="77"/>
      <c r="K7" s="41"/>
    </row>
    <row r="8" spans="1:12" ht="36" customHeight="1">
      <c r="A8" s="42"/>
      <c r="B8" s="42"/>
      <c r="C8" s="43"/>
      <c r="D8" s="44"/>
      <c r="E8" s="44"/>
      <c r="F8" s="41"/>
      <c r="G8" s="74"/>
      <c r="H8" s="40"/>
      <c r="I8" s="49"/>
      <c r="J8" s="77"/>
      <c r="K8" s="41"/>
    </row>
    <row r="9" spans="1:12" ht="36" customHeight="1">
      <c r="A9" s="42"/>
      <c r="B9" s="42"/>
      <c r="C9" s="43"/>
      <c r="D9" s="44"/>
      <c r="E9" s="44"/>
      <c r="F9" s="41"/>
      <c r="G9" s="74"/>
      <c r="H9" s="40"/>
      <c r="I9" s="49"/>
      <c r="J9" s="77"/>
      <c r="K9" s="41"/>
    </row>
    <row r="10" spans="1:12" ht="36" customHeight="1">
      <c r="A10" s="42"/>
      <c r="B10" s="42"/>
      <c r="C10" s="43"/>
      <c r="D10" s="44"/>
      <c r="E10" s="44"/>
      <c r="F10" s="41"/>
      <c r="G10" s="74"/>
      <c r="H10" s="40"/>
      <c r="I10" s="49"/>
      <c r="J10" s="77"/>
      <c r="K10" s="41"/>
    </row>
    <row r="11" spans="1:12" ht="36" customHeight="1">
      <c r="A11" s="42"/>
      <c r="B11" s="42"/>
      <c r="C11" s="43"/>
      <c r="D11" s="44"/>
      <c r="E11" s="44"/>
      <c r="F11" s="41"/>
      <c r="G11" s="74"/>
      <c r="H11" s="40"/>
      <c r="I11" s="49"/>
      <c r="J11" s="77"/>
      <c r="K11" s="41"/>
    </row>
    <row r="12" spans="1:12" ht="36" customHeight="1">
      <c r="A12" s="42"/>
      <c r="B12" s="42"/>
      <c r="C12" s="43"/>
      <c r="D12" s="44"/>
      <c r="E12" s="44"/>
      <c r="F12" s="41"/>
      <c r="G12" s="74"/>
      <c r="H12" s="40"/>
      <c r="I12" s="49"/>
      <c r="J12" s="77"/>
      <c r="K12" s="41"/>
    </row>
    <row r="13" spans="1:12" ht="36" customHeight="1">
      <c r="A13" s="42"/>
      <c r="B13" s="42"/>
      <c r="C13" s="43"/>
      <c r="D13" s="44"/>
      <c r="E13" s="44"/>
      <c r="F13" s="41"/>
      <c r="G13" s="74"/>
      <c r="H13" s="40"/>
      <c r="I13" s="49"/>
      <c r="J13" s="77"/>
      <c r="K13" s="41"/>
    </row>
    <row r="14" spans="1:12" ht="36" customHeight="1">
      <c r="A14" s="42"/>
      <c r="B14" s="42"/>
      <c r="C14" s="43"/>
      <c r="D14" s="44"/>
      <c r="E14" s="44"/>
      <c r="F14" s="41"/>
      <c r="G14" s="74"/>
      <c r="H14" s="40"/>
      <c r="I14" s="49"/>
      <c r="J14" s="77"/>
      <c r="K14" s="41"/>
    </row>
    <row r="15" spans="1:12" ht="36" customHeight="1">
      <c r="A15" s="42"/>
      <c r="B15" s="42"/>
      <c r="C15" s="43"/>
      <c r="D15" s="44"/>
      <c r="E15" s="44"/>
      <c r="F15" s="41"/>
      <c r="G15" s="74"/>
      <c r="H15" s="40"/>
      <c r="I15" s="49"/>
      <c r="J15" s="77"/>
      <c r="K15" s="41"/>
    </row>
    <row r="16" spans="1:12" ht="36" customHeight="1">
      <c r="A16" s="42"/>
      <c r="B16" s="42"/>
      <c r="C16" s="43"/>
      <c r="D16" s="44"/>
      <c r="E16" s="44"/>
      <c r="F16" s="41"/>
      <c r="G16" s="74"/>
      <c r="H16" s="40"/>
      <c r="I16" s="49"/>
      <c r="J16" s="77"/>
      <c r="K16" s="41"/>
    </row>
    <row r="17" spans="1:11" ht="36" customHeight="1">
      <c r="A17" s="42"/>
      <c r="B17" s="42"/>
      <c r="C17" s="43"/>
      <c r="D17" s="44"/>
      <c r="E17" s="44"/>
      <c r="F17" s="41"/>
      <c r="G17" s="74"/>
      <c r="H17" s="40"/>
      <c r="I17" s="49"/>
      <c r="J17" s="77"/>
      <c r="K17" s="41"/>
    </row>
    <row r="18" spans="1:11" ht="36" customHeight="1">
      <c r="A18" s="42"/>
      <c r="B18" s="42"/>
      <c r="C18" s="43"/>
      <c r="D18" s="44"/>
      <c r="E18" s="44"/>
      <c r="F18" s="41"/>
      <c r="G18" s="74"/>
      <c r="H18" s="40"/>
      <c r="I18" s="49"/>
      <c r="J18" s="77"/>
      <c r="K18" s="41"/>
    </row>
    <row r="19" spans="1:11" ht="36" customHeight="1">
      <c r="A19" s="42"/>
      <c r="B19" s="42"/>
      <c r="C19" s="43"/>
      <c r="D19" s="44"/>
      <c r="E19" s="44"/>
      <c r="F19" s="41"/>
      <c r="G19" s="74"/>
      <c r="H19" s="40"/>
      <c r="I19" s="49"/>
      <c r="J19" s="77"/>
      <c r="K19" s="41"/>
    </row>
    <row r="20" spans="1:11" ht="36" customHeight="1">
      <c r="A20" s="42"/>
      <c r="B20" s="42"/>
      <c r="C20" s="43"/>
      <c r="D20" s="44"/>
      <c r="E20" s="44"/>
      <c r="F20" s="41"/>
      <c r="G20" s="74"/>
      <c r="H20" s="40"/>
      <c r="I20" s="49"/>
      <c r="J20" s="77"/>
      <c r="K20" s="41"/>
    </row>
    <row r="21" spans="1:11" ht="36" customHeight="1">
      <c r="A21" s="42"/>
      <c r="B21" s="42"/>
      <c r="C21" s="43"/>
      <c r="D21" s="44"/>
      <c r="E21" s="44"/>
      <c r="F21" s="41"/>
      <c r="G21" s="74"/>
      <c r="H21" s="40"/>
      <c r="I21" s="49"/>
      <c r="J21" s="77"/>
      <c r="K21" s="41"/>
    </row>
    <row r="22" spans="1:11" ht="36" customHeight="1">
      <c r="A22" s="42"/>
      <c r="B22" s="42"/>
      <c r="C22" s="43"/>
      <c r="D22" s="44"/>
      <c r="E22" s="44"/>
      <c r="F22" s="41"/>
      <c r="G22" s="74"/>
      <c r="H22" s="40"/>
      <c r="I22" s="49"/>
      <c r="J22" s="77"/>
      <c r="K22" s="41"/>
    </row>
    <row r="23" spans="1:11" ht="36" customHeight="1">
      <c r="A23" s="42"/>
      <c r="B23" s="42"/>
      <c r="C23" s="43"/>
      <c r="D23" s="44"/>
      <c r="E23" s="44"/>
      <c r="F23" s="41"/>
      <c r="G23" s="74"/>
      <c r="H23" s="40"/>
      <c r="I23" s="49"/>
      <c r="J23" s="77"/>
      <c r="K23" s="41"/>
    </row>
    <row r="24" spans="1:11" ht="36" customHeight="1">
      <c r="A24" s="42"/>
      <c r="B24" s="42"/>
      <c r="C24" s="43"/>
      <c r="D24" s="44"/>
      <c r="E24" s="44"/>
      <c r="F24" s="41"/>
      <c r="G24" s="74"/>
      <c r="H24" s="40"/>
      <c r="I24" s="49"/>
      <c r="J24" s="77"/>
      <c r="K24" s="41"/>
    </row>
  </sheetData>
  <phoneticPr fontId="1"/>
  <dataValidations count="6">
    <dataValidation imeMode="off" allowBlank="1" showInputMessage="1" showErrorMessage="1" sqref="A1:B1048576" xr:uid="{0A7F1F84-9CA6-46BF-899C-460718537B39}"/>
    <dataValidation type="whole" errorStyle="warning" imeMode="off" operator="lessThanOrEqual" allowBlank="1" showInputMessage="1" showErrorMessage="1" error="入力した値を確認してください。" sqref="D1:D1048576" xr:uid="{10214D1D-359C-4B22-A0B7-3A533F0EE1A4}">
      <formula1>110</formula1>
    </dataValidation>
    <dataValidation imeMode="on" allowBlank="1" showInputMessage="1" showErrorMessage="1" sqref="E1:F1048576" xr:uid="{3E0691D2-EF06-4C06-8027-267386DBB3EA}"/>
    <dataValidation imeMode="off" operator="greaterThanOrEqual" allowBlank="1" showInputMessage="1" showErrorMessage="1" sqref="G1:H1048576" xr:uid="{B0EB2B3C-2165-41B1-8A13-0B585E27FA97}"/>
    <dataValidation imeMode="on" operator="greaterThanOrEqual" allowBlank="1" showInputMessage="1" showErrorMessage="1" sqref="I1:I1048576" xr:uid="{395A1306-A226-46D4-B030-13C7A6396B72}"/>
    <dataValidation type="list" imeMode="off" operator="greaterThanOrEqual" allowBlank="1" showInputMessage="1" showErrorMessage="1" errorTitle="入力エラー" error="0以上の整数を入力してください_x000a_。" sqref="J5:J1048576" xr:uid="{26915FFF-3A62-44AE-82AD-F7FE5CFF964E}">
      <formula1>"Ⅰ,Ⅱa,Ⅱb,Ⅲa,Ⅲb,Ⅳ,M"</formula1>
    </dataValidation>
  </dataValidations>
  <pageMargins left="0.70866141732283472" right="0.70866141732283472" top="0.74803149606299213" bottom="0.74803149606299213" header="0.31496062992125984" footer="0.31496062992125984"/>
  <pageSetup paperSize="9" scale="98" fitToHeight="0" orientation="landscape" verticalDpi="0" r:id="rId1"/>
  <headerFooter>
    <oddFooter>&amp;C&amp;"BIZ UDPゴシック,標準"&amp;8&amp;P/&amp;N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076BC-F476-4672-A47D-0FF1EBD875A4}">
  <sheetPr>
    <pageSetUpPr fitToPage="1"/>
  </sheetPr>
  <dimension ref="A1:O30"/>
  <sheetViews>
    <sheetView view="pageBreakPreview" zoomScaleNormal="100" zoomScaleSheetLayoutView="100" workbookViewId="0">
      <selection activeCell="A5" sqref="A5"/>
    </sheetView>
  </sheetViews>
  <sheetFormatPr defaultRowHeight="18" customHeight="1"/>
  <cols>
    <col min="1" max="1" width="4.5" style="3" bestFit="1" customWidth="1"/>
    <col min="2" max="2" width="13" style="3" bestFit="1" customWidth="1"/>
    <col min="3" max="3" width="14.625" style="3" customWidth="1"/>
    <col min="4" max="4" width="5.875" style="3" bestFit="1" customWidth="1"/>
    <col min="5" max="5" width="5.625" style="34" customWidth="1"/>
    <col min="6" max="6" width="22.625" style="3" customWidth="1"/>
    <col min="7" max="7" width="5.5" style="75" bestFit="1" customWidth="1"/>
    <col min="8" max="8" width="13.25" style="80" bestFit="1" customWidth="1"/>
    <col min="9" max="9" width="8.875" style="81" bestFit="1" customWidth="1"/>
    <col min="10" max="12" width="9.25" style="35" bestFit="1" customWidth="1"/>
    <col min="13" max="13" width="6.625" style="75" customWidth="1"/>
    <col min="14" max="14" width="16.625" style="3" customWidth="1"/>
    <col min="15" max="16384" width="9" style="3"/>
  </cols>
  <sheetData>
    <row r="1" spans="1:15" ht="18" customHeight="1">
      <c r="A1" s="3" t="s">
        <v>168</v>
      </c>
    </row>
    <row r="2" spans="1:15" ht="9" customHeight="1"/>
    <row r="3" spans="1:15" ht="18" customHeight="1">
      <c r="A3" s="3" t="s">
        <v>94</v>
      </c>
    </row>
    <row r="4" spans="1:15" ht="72" customHeight="1">
      <c r="A4" s="58" t="s">
        <v>33</v>
      </c>
      <c r="B4" s="54" t="s">
        <v>34</v>
      </c>
      <c r="C4" s="54" t="s">
        <v>4</v>
      </c>
      <c r="D4" s="59" t="s">
        <v>35</v>
      </c>
      <c r="E4" s="60" t="s">
        <v>36</v>
      </c>
      <c r="F4" s="55" t="s">
        <v>37</v>
      </c>
      <c r="G4" s="62" t="s">
        <v>96</v>
      </c>
      <c r="H4" s="62" t="s">
        <v>97</v>
      </c>
      <c r="I4" s="62" t="s">
        <v>98</v>
      </c>
      <c r="J4" s="61" t="s">
        <v>99</v>
      </c>
      <c r="K4" s="61" t="s">
        <v>100</v>
      </c>
      <c r="L4" s="61" t="s">
        <v>101</v>
      </c>
      <c r="M4" s="76" t="s">
        <v>95</v>
      </c>
      <c r="N4" s="55" t="s">
        <v>41</v>
      </c>
      <c r="O4" s="32" t="s">
        <v>17</v>
      </c>
    </row>
    <row r="5" spans="1:15" ht="36" customHeight="1">
      <c r="A5" s="42"/>
      <c r="B5" s="42"/>
      <c r="C5" s="43"/>
      <c r="D5" s="44"/>
      <c r="E5" s="44"/>
      <c r="F5" s="41"/>
      <c r="G5" s="78"/>
      <c r="H5" s="79"/>
      <c r="I5" s="78"/>
      <c r="J5" s="40"/>
      <c r="K5" s="40"/>
      <c r="L5" s="40"/>
      <c r="M5" s="77"/>
      <c r="N5" s="41"/>
    </row>
    <row r="6" spans="1:15" ht="36" customHeight="1">
      <c r="A6" s="42"/>
      <c r="B6" s="42"/>
      <c r="C6" s="43"/>
      <c r="D6" s="44"/>
      <c r="E6" s="44"/>
      <c r="F6" s="41"/>
      <c r="G6" s="78"/>
      <c r="H6" s="79"/>
      <c r="I6" s="78"/>
      <c r="J6" s="40"/>
      <c r="K6" s="40"/>
      <c r="L6" s="40"/>
      <c r="M6" s="77"/>
      <c r="N6" s="41"/>
    </row>
    <row r="7" spans="1:15" ht="36" customHeight="1">
      <c r="A7" s="42"/>
      <c r="B7" s="42"/>
      <c r="C7" s="43"/>
      <c r="D7" s="44"/>
      <c r="E7" s="44"/>
      <c r="F7" s="41"/>
      <c r="G7" s="78"/>
      <c r="H7" s="79"/>
      <c r="I7" s="78"/>
      <c r="J7" s="40"/>
      <c r="K7" s="40"/>
      <c r="L7" s="40"/>
      <c r="M7" s="77"/>
      <c r="N7" s="41"/>
    </row>
    <row r="8" spans="1:15" ht="36" customHeight="1">
      <c r="A8" s="42"/>
      <c r="B8" s="42"/>
      <c r="C8" s="43"/>
      <c r="D8" s="44"/>
      <c r="E8" s="44"/>
      <c r="F8" s="41"/>
      <c r="G8" s="78"/>
      <c r="H8" s="79"/>
      <c r="I8" s="78"/>
      <c r="J8" s="40"/>
      <c r="K8" s="40"/>
      <c r="L8" s="40"/>
      <c r="M8" s="77"/>
      <c r="N8" s="41"/>
    </row>
    <row r="9" spans="1:15" ht="36" customHeight="1">
      <c r="A9" s="42"/>
      <c r="B9" s="42"/>
      <c r="C9" s="43"/>
      <c r="D9" s="44"/>
      <c r="E9" s="44"/>
      <c r="F9" s="41"/>
      <c r="G9" s="78"/>
      <c r="H9" s="79"/>
      <c r="I9" s="78"/>
      <c r="J9" s="40"/>
      <c r="K9" s="40"/>
      <c r="L9" s="40"/>
      <c r="M9" s="77"/>
      <c r="N9" s="41"/>
    </row>
    <row r="10" spans="1:15" ht="36" customHeight="1">
      <c r="A10" s="42"/>
      <c r="B10" s="42"/>
      <c r="C10" s="43"/>
      <c r="D10" s="44"/>
      <c r="E10" s="44"/>
      <c r="F10" s="41"/>
      <c r="G10" s="78"/>
      <c r="H10" s="79"/>
      <c r="I10" s="78"/>
      <c r="J10" s="40"/>
      <c r="K10" s="40"/>
      <c r="L10" s="40"/>
      <c r="M10" s="77"/>
      <c r="N10" s="41"/>
    </row>
    <row r="11" spans="1:15" ht="36" customHeight="1">
      <c r="A11" s="42"/>
      <c r="B11" s="42"/>
      <c r="C11" s="43"/>
      <c r="D11" s="44"/>
      <c r="E11" s="44"/>
      <c r="F11" s="41"/>
      <c r="G11" s="78"/>
      <c r="H11" s="79"/>
      <c r="I11" s="78"/>
      <c r="J11" s="40"/>
      <c r="K11" s="40"/>
      <c r="L11" s="40"/>
      <c r="M11" s="77"/>
      <c r="N11" s="41"/>
    </row>
    <row r="12" spans="1:15" ht="36" customHeight="1">
      <c r="A12" s="42"/>
      <c r="B12" s="42"/>
      <c r="C12" s="43"/>
      <c r="D12" s="44"/>
      <c r="E12" s="44"/>
      <c r="F12" s="41"/>
      <c r="G12" s="78"/>
      <c r="H12" s="79"/>
      <c r="I12" s="78"/>
      <c r="J12" s="40"/>
      <c r="K12" s="40"/>
      <c r="L12" s="40"/>
      <c r="M12" s="77"/>
      <c r="N12" s="41"/>
    </row>
    <row r="13" spans="1:15" ht="36" customHeight="1">
      <c r="A13" s="42"/>
      <c r="B13" s="42"/>
      <c r="C13" s="43"/>
      <c r="D13" s="44"/>
      <c r="E13" s="44"/>
      <c r="F13" s="41"/>
      <c r="G13" s="78"/>
      <c r="H13" s="79"/>
      <c r="I13" s="78"/>
      <c r="J13" s="40"/>
      <c r="K13" s="40"/>
      <c r="L13" s="40"/>
      <c r="M13" s="77"/>
      <c r="N13" s="41"/>
    </row>
    <row r="14" spans="1:15" ht="36" customHeight="1">
      <c r="A14" s="42"/>
      <c r="B14" s="42"/>
      <c r="C14" s="43"/>
      <c r="D14" s="44"/>
      <c r="E14" s="44"/>
      <c r="F14" s="41"/>
      <c r="G14" s="78"/>
      <c r="H14" s="79"/>
      <c r="I14" s="78"/>
      <c r="J14" s="40"/>
      <c r="K14" s="40"/>
      <c r="L14" s="40"/>
      <c r="M14" s="77"/>
      <c r="N14" s="41"/>
    </row>
    <row r="15" spans="1:15" ht="36" customHeight="1">
      <c r="A15" s="42"/>
      <c r="B15" s="42"/>
      <c r="C15" s="43"/>
      <c r="D15" s="44"/>
      <c r="E15" s="44"/>
      <c r="F15" s="41"/>
      <c r="G15" s="78"/>
      <c r="H15" s="79"/>
      <c r="I15" s="78"/>
      <c r="J15" s="40"/>
      <c r="K15" s="40"/>
      <c r="L15" s="40"/>
      <c r="M15" s="77"/>
      <c r="N15" s="41"/>
    </row>
    <row r="16" spans="1:15" ht="36" customHeight="1">
      <c r="A16" s="42"/>
      <c r="B16" s="42"/>
      <c r="C16" s="43"/>
      <c r="D16" s="44"/>
      <c r="E16" s="44"/>
      <c r="F16" s="41"/>
      <c r="G16" s="78"/>
      <c r="H16" s="79"/>
      <c r="I16" s="78"/>
      <c r="J16" s="40"/>
      <c r="K16" s="40"/>
      <c r="L16" s="40"/>
      <c r="M16" s="77"/>
      <c r="N16" s="41"/>
    </row>
    <row r="17" spans="1:14" ht="36" customHeight="1">
      <c r="A17" s="42"/>
      <c r="B17" s="42"/>
      <c r="C17" s="43"/>
      <c r="D17" s="44"/>
      <c r="E17" s="44"/>
      <c r="F17" s="41"/>
      <c r="G17" s="78"/>
      <c r="H17" s="79"/>
      <c r="I17" s="78"/>
      <c r="J17" s="40"/>
      <c r="K17" s="40"/>
      <c r="L17" s="40"/>
      <c r="M17" s="77"/>
      <c r="N17" s="41"/>
    </row>
    <row r="18" spans="1:14" ht="36" customHeight="1">
      <c r="A18" s="42"/>
      <c r="B18" s="42"/>
      <c r="C18" s="43"/>
      <c r="D18" s="44"/>
      <c r="E18" s="44"/>
      <c r="F18" s="41"/>
      <c r="G18" s="78"/>
      <c r="H18" s="79"/>
      <c r="I18" s="78"/>
      <c r="J18" s="40"/>
      <c r="K18" s="40"/>
      <c r="L18" s="40"/>
      <c r="M18" s="77"/>
      <c r="N18" s="41"/>
    </row>
    <row r="19" spans="1:14" ht="36" customHeight="1">
      <c r="A19" s="42"/>
      <c r="B19" s="42"/>
      <c r="C19" s="43"/>
      <c r="D19" s="44"/>
      <c r="E19" s="44"/>
      <c r="F19" s="41"/>
      <c r="G19" s="78"/>
      <c r="H19" s="79"/>
      <c r="I19" s="78"/>
      <c r="J19" s="40"/>
      <c r="K19" s="40"/>
      <c r="L19" s="40"/>
      <c r="M19" s="77"/>
      <c r="N19" s="41"/>
    </row>
    <row r="20" spans="1:14" ht="36" customHeight="1">
      <c r="A20" s="42"/>
      <c r="B20" s="42"/>
      <c r="C20" s="43"/>
      <c r="D20" s="44"/>
      <c r="E20" s="44"/>
      <c r="F20" s="41"/>
      <c r="G20" s="78"/>
      <c r="H20" s="79"/>
      <c r="I20" s="78"/>
      <c r="J20" s="40"/>
      <c r="K20" s="40"/>
      <c r="L20" s="40"/>
      <c r="M20" s="77"/>
      <c r="N20" s="41"/>
    </row>
    <row r="21" spans="1:14" ht="36" customHeight="1">
      <c r="A21" s="42"/>
      <c r="B21" s="42"/>
      <c r="C21" s="43"/>
      <c r="D21" s="44"/>
      <c r="E21" s="44"/>
      <c r="F21" s="41"/>
      <c r="G21" s="78"/>
      <c r="H21" s="79"/>
      <c r="I21" s="78"/>
      <c r="J21" s="40"/>
      <c r="K21" s="40"/>
      <c r="L21" s="40"/>
      <c r="M21" s="77"/>
      <c r="N21" s="41"/>
    </row>
    <row r="22" spans="1:14" ht="36" customHeight="1">
      <c r="A22" s="42"/>
      <c r="B22" s="42"/>
      <c r="C22" s="43"/>
      <c r="D22" s="44"/>
      <c r="E22" s="44"/>
      <c r="F22" s="41"/>
      <c r="G22" s="78"/>
      <c r="H22" s="79"/>
      <c r="I22" s="78"/>
      <c r="J22" s="40"/>
      <c r="K22" s="40"/>
      <c r="L22" s="40"/>
      <c r="M22" s="77"/>
      <c r="N22" s="41"/>
    </row>
    <row r="23" spans="1:14" ht="36" customHeight="1">
      <c r="A23" s="42"/>
      <c r="B23" s="42"/>
      <c r="C23" s="43"/>
      <c r="D23" s="44"/>
      <c r="E23" s="44"/>
      <c r="F23" s="41"/>
      <c r="G23" s="78"/>
      <c r="H23" s="79"/>
      <c r="I23" s="78"/>
      <c r="J23" s="40"/>
      <c r="K23" s="40"/>
      <c r="L23" s="40"/>
      <c r="M23" s="77"/>
      <c r="N23" s="41"/>
    </row>
    <row r="24" spans="1:14" ht="36" customHeight="1">
      <c r="A24" s="42"/>
      <c r="B24" s="42"/>
      <c r="C24" s="43"/>
      <c r="D24" s="44"/>
      <c r="E24" s="44"/>
      <c r="F24" s="41"/>
      <c r="G24" s="78"/>
      <c r="H24" s="79"/>
      <c r="I24" s="78"/>
      <c r="J24" s="40"/>
      <c r="K24" s="40"/>
      <c r="L24" s="40"/>
      <c r="M24" s="77"/>
      <c r="N24" s="41"/>
    </row>
    <row r="25" spans="1:14" ht="36" customHeight="1">
      <c r="A25" s="42"/>
      <c r="B25" s="42"/>
      <c r="C25" s="43"/>
      <c r="D25" s="44"/>
      <c r="E25" s="44"/>
      <c r="F25" s="41"/>
      <c r="G25" s="78"/>
      <c r="H25" s="79"/>
      <c r="I25" s="78"/>
      <c r="J25" s="40"/>
      <c r="K25" s="40"/>
      <c r="L25" s="40"/>
      <c r="M25" s="77"/>
      <c r="N25" s="41"/>
    </row>
    <row r="26" spans="1:14" ht="36" customHeight="1">
      <c r="A26" s="42"/>
      <c r="B26" s="42"/>
      <c r="C26" s="43"/>
      <c r="D26" s="44"/>
      <c r="E26" s="44"/>
      <c r="F26" s="41"/>
      <c r="G26" s="78"/>
      <c r="H26" s="79"/>
      <c r="I26" s="78"/>
      <c r="J26" s="40"/>
      <c r="K26" s="40"/>
      <c r="L26" s="40"/>
      <c r="M26" s="77"/>
      <c r="N26" s="41"/>
    </row>
    <row r="27" spans="1:14" ht="36" customHeight="1">
      <c r="A27" s="42"/>
      <c r="B27" s="42"/>
      <c r="C27" s="43"/>
      <c r="D27" s="44"/>
      <c r="E27" s="44"/>
      <c r="F27" s="41"/>
      <c r="G27" s="78"/>
      <c r="H27" s="79"/>
      <c r="I27" s="78"/>
      <c r="J27" s="40"/>
      <c r="K27" s="40"/>
      <c r="L27" s="40"/>
      <c r="M27" s="77"/>
      <c r="N27" s="41"/>
    </row>
    <row r="28" spans="1:14" ht="36" customHeight="1">
      <c r="A28" s="42"/>
      <c r="B28" s="42"/>
      <c r="C28" s="43"/>
      <c r="D28" s="44"/>
      <c r="E28" s="44"/>
      <c r="F28" s="41"/>
      <c r="G28" s="78"/>
      <c r="H28" s="79"/>
      <c r="I28" s="78"/>
      <c r="J28" s="40"/>
      <c r="K28" s="40"/>
      <c r="L28" s="40"/>
      <c r="M28" s="77"/>
      <c r="N28" s="41"/>
    </row>
    <row r="29" spans="1:14" ht="36" customHeight="1">
      <c r="A29" s="42"/>
      <c r="B29" s="42"/>
      <c r="C29" s="43"/>
      <c r="D29" s="44"/>
      <c r="E29" s="44"/>
      <c r="F29" s="41"/>
      <c r="G29" s="78"/>
      <c r="H29" s="79"/>
      <c r="I29" s="78"/>
      <c r="J29" s="40"/>
      <c r="K29" s="40"/>
      <c r="L29" s="40"/>
      <c r="M29" s="77"/>
      <c r="N29" s="41"/>
    </row>
    <row r="30" spans="1:14" ht="36" customHeight="1">
      <c r="A30" s="42"/>
      <c r="B30" s="42"/>
      <c r="C30" s="43"/>
      <c r="D30" s="44"/>
      <c r="E30" s="44"/>
      <c r="F30" s="41"/>
      <c r="G30" s="78"/>
      <c r="H30" s="79"/>
      <c r="I30" s="78"/>
      <c r="J30" s="40"/>
      <c r="K30" s="40"/>
      <c r="L30" s="40"/>
      <c r="M30" s="77"/>
      <c r="N30" s="41"/>
    </row>
  </sheetData>
  <phoneticPr fontId="1"/>
  <dataValidations count="7">
    <dataValidation imeMode="off" operator="greaterThanOrEqual" allowBlank="1" showInputMessage="1" showErrorMessage="1" sqref="J1:L3 J5:L1048576" xr:uid="{FB29B2A3-9A79-42F5-BD4B-813760A9E072}"/>
    <dataValidation imeMode="on" allowBlank="1" showInputMessage="1" showErrorMessage="1" sqref="E1:F3 E5:F1048576" xr:uid="{BB30DD18-4110-4C09-AB92-B9A2F80A4C82}"/>
    <dataValidation type="whole" errorStyle="warning" imeMode="off" operator="lessThanOrEqual" allowBlank="1" showInputMessage="1" showErrorMessage="1" error="入力した値を確認してください。" sqref="D1:D3 D5:D1048576" xr:uid="{2FE52D8D-073D-4306-9C1F-ED76342EA035}">
      <formula1>110</formula1>
    </dataValidation>
    <dataValidation imeMode="off" allowBlank="1" showInputMessage="1" showErrorMessage="1" sqref="A1:B3 A5:B1048576" xr:uid="{0B85D533-9B2D-466D-91CE-2043CE71E89C}"/>
    <dataValidation type="whole" imeMode="off" operator="greaterThanOrEqual" allowBlank="1" showInputMessage="1" showErrorMessage="1" sqref="G1:G3 G5:G1048576" xr:uid="{AD0EB657-7234-4EF6-84E6-B0B7A5F83072}">
      <formula1>0</formula1>
    </dataValidation>
    <dataValidation type="list" imeMode="off" allowBlank="1" showInputMessage="1" showErrorMessage="1" sqref="I1:I3 I5:I1048576" xr:uid="{60701731-B3F1-43C6-B01C-6C6BD48915D5}">
      <formula1>"有,無"</formula1>
    </dataValidation>
    <dataValidation type="list" imeMode="off" operator="greaterThanOrEqual" allowBlank="1" showInputMessage="1" showErrorMessage="1" errorTitle="入力エラー" error="0以上の整数を入力してください_x000a_。" sqref="M5:M1048576" xr:uid="{12E1E5A3-E768-42AA-B9A2-8AA9E69F4254}">
      <formula1>"Ⅰ,Ⅱa,Ⅱb,Ⅲa,Ⅲb,Ⅳ,M"</formula1>
    </dataValidation>
  </dataValidations>
  <pageMargins left="0.70866141732283472" right="0.70866141732283472" top="0.74803149606299213" bottom="0.74803149606299213" header="0.31496062992125984" footer="0.31496062992125984"/>
  <pageSetup paperSize="9" scale="83" fitToHeight="0" orientation="landscape" verticalDpi="0" r:id="rId1"/>
  <headerFooter>
    <oddFooter>&amp;C&amp;"BIZ UDPゴシック,標準"&amp;8&amp;P/&amp;N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7672A-7920-4429-9223-FC9370EB592D}">
  <sheetPr>
    <pageSetUpPr fitToPage="1"/>
  </sheetPr>
  <dimension ref="A1:P26"/>
  <sheetViews>
    <sheetView view="pageBreakPreview" zoomScaleNormal="100" zoomScaleSheetLayoutView="100" workbookViewId="0">
      <selection activeCell="H4" sqref="H4"/>
    </sheetView>
  </sheetViews>
  <sheetFormatPr defaultRowHeight="18" customHeight="1"/>
  <cols>
    <col min="1" max="3" width="3" style="3" customWidth="1"/>
    <col min="4" max="7" width="10.625" style="3" customWidth="1"/>
    <col min="8" max="8" width="22.875" style="3" bestFit="1" customWidth="1"/>
    <col min="9" max="16384" width="9" style="3"/>
  </cols>
  <sheetData>
    <row r="1" spans="1:8" ht="18" customHeight="1">
      <c r="A1" s="31" t="s">
        <v>169</v>
      </c>
    </row>
    <row r="2" spans="1:8" ht="9" customHeight="1"/>
    <row r="3" spans="1:8" ht="18" customHeight="1">
      <c r="B3" s="120" t="s">
        <v>147</v>
      </c>
      <c r="C3" s="121"/>
      <c r="D3" s="121"/>
      <c r="E3" s="121"/>
      <c r="F3" s="121"/>
      <c r="G3" s="121"/>
      <c r="H3" s="121"/>
    </row>
    <row r="4" spans="1:8" ht="18" customHeight="1">
      <c r="B4" s="87"/>
      <c r="C4" s="108" t="s">
        <v>148</v>
      </c>
      <c r="D4" s="108"/>
      <c r="E4" s="108"/>
      <c r="F4" s="108"/>
      <c r="G4" s="108"/>
      <c r="H4" s="88"/>
    </row>
    <row r="5" spans="1:8" ht="18" customHeight="1">
      <c r="B5" s="89"/>
      <c r="C5" s="108" t="s">
        <v>149</v>
      </c>
      <c r="D5" s="108"/>
      <c r="E5" s="108"/>
      <c r="F5" s="108"/>
      <c r="G5" s="108"/>
      <c r="H5" s="88"/>
    </row>
    <row r="6" spans="1:8" ht="18" customHeight="1">
      <c r="B6" s="126" t="s">
        <v>150</v>
      </c>
      <c r="C6" s="127"/>
      <c r="D6" s="127"/>
      <c r="E6" s="127"/>
      <c r="F6" s="127"/>
      <c r="G6" s="127"/>
      <c r="H6" s="127"/>
    </row>
    <row r="7" spans="1:8" ht="18" customHeight="1">
      <c r="B7" s="87"/>
      <c r="C7" s="116" t="s">
        <v>151</v>
      </c>
      <c r="D7" s="108"/>
      <c r="E7" s="108"/>
      <c r="F7" s="108"/>
      <c r="G7" s="108"/>
      <c r="H7" s="88"/>
    </row>
    <row r="8" spans="1:8" ht="18" customHeight="1">
      <c r="B8" s="87"/>
      <c r="C8" s="87"/>
      <c r="D8" s="108" t="s">
        <v>152</v>
      </c>
      <c r="E8" s="108"/>
      <c r="F8" s="108"/>
      <c r="G8" s="108"/>
      <c r="H8" s="88"/>
    </row>
    <row r="9" spans="1:8" ht="18" customHeight="1">
      <c r="B9" s="87"/>
      <c r="C9" s="89"/>
      <c r="D9" s="108" t="s">
        <v>153</v>
      </c>
      <c r="E9" s="108"/>
      <c r="F9" s="108"/>
      <c r="G9" s="108"/>
      <c r="H9" s="88"/>
    </row>
    <row r="10" spans="1:8" ht="18" customHeight="1">
      <c r="B10" s="87"/>
      <c r="C10" s="116" t="s">
        <v>154</v>
      </c>
      <c r="D10" s="108"/>
      <c r="E10" s="108"/>
      <c r="F10" s="108"/>
      <c r="G10" s="108"/>
      <c r="H10" s="88"/>
    </row>
    <row r="11" spans="1:8" ht="18" customHeight="1">
      <c r="B11" s="87"/>
      <c r="C11" s="87"/>
      <c r="D11" s="108" t="s">
        <v>152</v>
      </c>
      <c r="E11" s="108"/>
      <c r="F11" s="108"/>
      <c r="G11" s="108"/>
      <c r="H11" s="88"/>
    </row>
    <row r="12" spans="1:8" ht="18" customHeight="1">
      <c r="B12" s="89"/>
      <c r="C12" s="89"/>
      <c r="D12" s="108" t="s">
        <v>153</v>
      </c>
      <c r="E12" s="108"/>
      <c r="F12" s="108"/>
      <c r="G12" s="108"/>
      <c r="H12" s="88"/>
    </row>
    <row r="13" spans="1:8" ht="18" customHeight="1">
      <c r="B13" s="120" t="s">
        <v>155</v>
      </c>
      <c r="C13" s="121"/>
      <c r="D13" s="121"/>
      <c r="E13" s="121"/>
      <c r="F13" s="121"/>
      <c r="G13" s="121"/>
      <c r="H13" s="121"/>
    </row>
    <row r="14" spans="1:8" ht="18" customHeight="1">
      <c r="B14" s="87"/>
      <c r="C14" s="108" t="s">
        <v>156</v>
      </c>
      <c r="D14" s="108"/>
      <c r="E14" s="108"/>
      <c r="F14" s="108"/>
      <c r="G14" s="108"/>
      <c r="H14" s="88"/>
    </row>
    <row r="15" spans="1:8" ht="18" customHeight="1">
      <c r="B15" s="87"/>
      <c r="C15" s="108" t="s">
        <v>157</v>
      </c>
      <c r="D15" s="108"/>
      <c r="E15" s="108"/>
      <c r="F15" s="108"/>
      <c r="G15" s="108"/>
      <c r="H15" s="88"/>
    </row>
    <row r="16" spans="1:8" ht="36" customHeight="1">
      <c r="B16" s="87"/>
      <c r="C16" s="122" t="s">
        <v>158</v>
      </c>
      <c r="D16" s="122"/>
      <c r="E16" s="122"/>
      <c r="F16" s="122"/>
      <c r="G16" s="122"/>
      <c r="H16" s="88"/>
    </row>
    <row r="17" spans="2:16" ht="36" customHeight="1">
      <c r="B17" s="89"/>
      <c r="C17" s="122" t="s">
        <v>159</v>
      </c>
      <c r="D17" s="122"/>
      <c r="E17" s="122"/>
      <c r="F17" s="122"/>
      <c r="G17" s="122"/>
      <c r="H17" s="88"/>
    </row>
    <row r="18" spans="2:16" ht="18" customHeight="1">
      <c r="B18" s="120" t="s">
        <v>160</v>
      </c>
      <c r="C18" s="121"/>
      <c r="D18" s="121"/>
      <c r="E18" s="121"/>
      <c r="F18" s="121"/>
      <c r="G18" s="121"/>
      <c r="H18" s="121"/>
      <c r="I18" s="124" t="str">
        <f>IF(H19="掲載済","※掲載済の場合は、重要事項が掲載されているURLを下欄に記載してください。","")</f>
        <v/>
      </c>
      <c r="J18" s="125"/>
      <c r="K18" s="125"/>
      <c r="L18" s="125"/>
      <c r="M18" s="125"/>
      <c r="N18" s="125"/>
      <c r="O18" s="125"/>
      <c r="P18" s="125"/>
    </row>
    <row r="19" spans="2:16" ht="18" customHeight="1">
      <c r="B19" s="89"/>
      <c r="C19" s="108" t="s">
        <v>161</v>
      </c>
      <c r="D19" s="108"/>
      <c r="E19" s="108"/>
      <c r="F19" s="108"/>
      <c r="G19" s="108"/>
      <c r="H19" s="88"/>
      <c r="I19" s="90" t="str">
        <f>IF(H19="掲載済","URL:","")</f>
        <v/>
      </c>
      <c r="J19" s="123"/>
      <c r="K19" s="123"/>
      <c r="L19" s="123"/>
      <c r="M19" s="123"/>
      <c r="N19" s="123"/>
      <c r="O19" s="123"/>
      <c r="P19" s="123"/>
    </row>
    <row r="20" spans="2:16" ht="18" customHeight="1">
      <c r="B20" s="120" t="s">
        <v>162</v>
      </c>
      <c r="C20" s="121"/>
      <c r="D20" s="121"/>
      <c r="E20" s="121"/>
      <c r="F20" s="121"/>
      <c r="G20" s="121"/>
      <c r="H20" s="121"/>
    </row>
    <row r="21" spans="2:16" ht="18" customHeight="1">
      <c r="B21" s="87"/>
      <c r="C21" s="108" t="s">
        <v>163</v>
      </c>
      <c r="D21" s="108"/>
      <c r="E21" s="108"/>
      <c r="F21" s="108"/>
      <c r="G21" s="108"/>
      <c r="H21" s="88"/>
    </row>
    <row r="22" spans="2:16" ht="18" customHeight="1">
      <c r="B22" s="87"/>
      <c r="C22" s="108" t="s">
        <v>164</v>
      </c>
      <c r="D22" s="108"/>
      <c r="E22" s="108"/>
      <c r="F22" s="108"/>
      <c r="G22" s="108"/>
      <c r="H22" s="88"/>
    </row>
    <row r="23" spans="2:16" ht="36" customHeight="1">
      <c r="B23" s="87"/>
      <c r="C23" s="122" t="s">
        <v>165</v>
      </c>
      <c r="D23" s="122"/>
      <c r="E23" s="122"/>
      <c r="F23" s="122"/>
      <c r="G23" s="122"/>
      <c r="H23" s="88"/>
    </row>
    <row r="24" spans="2:16" ht="36" customHeight="1">
      <c r="B24" s="89"/>
      <c r="C24" s="122" t="s">
        <v>166</v>
      </c>
      <c r="D24" s="122"/>
      <c r="E24" s="122"/>
      <c r="F24" s="122"/>
      <c r="G24" s="122"/>
      <c r="H24" s="88"/>
    </row>
    <row r="25" spans="2:16" ht="18" customHeight="1">
      <c r="B25" s="116" t="s">
        <v>173</v>
      </c>
      <c r="C25" s="108"/>
      <c r="D25" s="108"/>
      <c r="E25" s="108"/>
      <c r="F25" s="108"/>
      <c r="G25" s="108"/>
      <c r="H25" s="108"/>
    </row>
    <row r="26" spans="2:16" ht="18" customHeight="1">
      <c r="B26" s="89"/>
      <c r="C26" s="117" t="s">
        <v>174</v>
      </c>
      <c r="D26" s="118"/>
      <c r="E26" s="118"/>
      <c r="F26" s="118"/>
      <c r="G26" s="119"/>
      <c r="H26" s="88"/>
    </row>
  </sheetData>
  <mergeCells count="26">
    <mergeCell ref="D8:G8"/>
    <mergeCell ref="B3:H3"/>
    <mergeCell ref="C4:G4"/>
    <mergeCell ref="C5:G5"/>
    <mergeCell ref="B6:H6"/>
    <mergeCell ref="C7:G7"/>
    <mergeCell ref="C19:G19"/>
    <mergeCell ref="J19:P19"/>
    <mergeCell ref="D9:G9"/>
    <mergeCell ref="C10:G10"/>
    <mergeCell ref="D11:G11"/>
    <mergeCell ref="D12:G12"/>
    <mergeCell ref="B13:H13"/>
    <mergeCell ref="C14:G14"/>
    <mergeCell ref="C15:G15"/>
    <mergeCell ref="C16:G16"/>
    <mergeCell ref="C17:G17"/>
    <mergeCell ref="B18:H18"/>
    <mergeCell ref="I18:P18"/>
    <mergeCell ref="B25:H25"/>
    <mergeCell ref="C26:G26"/>
    <mergeCell ref="B20:H20"/>
    <mergeCell ref="C21:G21"/>
    <mergeCell ref="C22:G22"/>
    <mergeCell ref="C23:G23"/>
    <mergeCell ref="C24:G24"/>
  </mergeCells>
  <phoneticPr fontId="1"/>
  <dataValidations count="8">
    <dataValidation type="list" allowBlank="1" showInputMessage="1" showErrorMessage="1" sqref="H8:H9 H11:H12 H16:H17 H23" xr:uid="{A28300B2-E814-436C-8E6A-D95D99BD77A1}">
      <formula1>"未実施,1回実施,2回実施,3回以上実施"</formula1>
    </dataValidation>
    <dataValidation type="list" allowBlank="1" showInputMessage="1" showErrorMessage="1" sqref="H5" xr:uid="{486CF0D5-20C3-498E-B7BC-8070D9472C0D}">
      <formula1>"対応指針(マニュアル)を策定済,未対応"</formula1>
    </dataValidation>
    <dataValidation type="list" allowBlank="1" showInputMessage="1" showErrorMessage="1" sqref="H19" xr:uid="{71B4FA7F-40CD-402B-B6EB-B21A110DB26C}">
      <formula1>"掲載済,未掲載"</formula1>
    </dataValidation>
    <dataValidation imeMode="on" allowBlank="1" showInputMessage="1" showErrorMessage="1" sqref="H24" xr:uid="{247A5628-18A2-4075-903D-7C530FC85D3C}"/>
    <dataValidation type="list" allowBlank="1" showInputMessage="1" showErrorMessage="1" sqref="H15 H22 H26" xr:uid="{92876675-DE5B-485B-AC21-5FA0673861AC}">
      <formula1>"未開催,1回開催,2回開催,3回開催,4回以上開催"</formula1>
    </dataValidation>
    <dataValidation type="list" allowBlank="1" showInputMessage="1" showErrorMessage="1" sqref="H14 H21" xr:uid="{2AA8AB09-4B16-46D7-8158-2146A2949897}">
      <formula1>"整備済,未整備"</formula1>
    </dataValidation>
    <dataValidation type="list" showInputMessage="1" showErrorMessage="1" sqref="H7 H10" xr:uid="{F4471F95-DEC4-4596-9536-ACCD9F81725E}">
      <formula1>"策定済,未策定"</formula1>
    </dataValidation>
    <dataValidation type="list" allowBlank="1" showInputMessage="1" showErrorMessage="1" sqref="H4" xr:uid="{AB491B66-4990-41A7-B7D9-7C348167341B}">
      <formula1>"就業規則で規定済,対策指針(マニュアル)を策定済,未対応"</formula1>
    </dataValidation>
  </dataValidations>
  <pageMargins left="0.70866141732283472" right="0.70866141732283472" top="0.74803149606299213" bottom="0.74803149606299213" header="0.31496062992125984" footer="0.31496062992125984"/>
  <pageSetup paperSize="9" scale="82"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記入要領</vt:lpstr>
      <vt:lpstr>表紙</vt:lpstr>
      <vt:lpstr>1 前年度利用者実績調べ</vt:lpstr>
      <vt:lpstr>2 基本情報</vt:lpstr>
      <vt:lpstr>3 職員に関する調べ</vt:lpstr>
      <vt:lpstr>4 身体拘束の状況</vt:lpstr>
      <vt:lpstr>5 利用者一覧表(認知症対応型共同生活介護)</vt:lpstr>
      <vt:lpstr>5 利用者一覧表(認知症対応型通所介護)</vt:lpstr>
      <vt:lpstr>6 義務化項目の取り組み状況</vt:lpstr>
      <vt:lpstr>'1 前年度利用者実績調べ'!Print_Area</vt:lpstr>
      <vt:lpstr>'2 基本情報'!Print_Area</vt:lpstr>
      <vt:lpstr>'3 職員に関する調べ'!Print_Area</vt:lpstr>
      <vt:lpstr>'4 身体拘束の状況'!Print_Area</vt:lpstr>
      <vt:lpstr>'5 利用者一覧表(認知症対応型共同生活介護)'!Print_Area</vt:lpstr>
      <vt:lpstr>'5 利用者一覧表(認知症対応型通所介護)'!Print_Area</vt:lpstr>
      <vt:lpstr>記入要領!Print_Area</vt:lpstr>
      <vt:lpstr>'3 職員に関する調べ'!Print_Titles</vt:lpstr>
      <vt:lpstr>'5 利用者一覧表(認知症対応型共同生活介護)'!Print_Titles</vt:lpstr>
      <vt:lpstr>'5 利用者一覧表(認知症対応型通所介護)'!Print_Titles</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5466</dc:creator>
  <cp:lastModifiedBy>5466</cp:lastModifiedBy>
  <cp:lastPrinted>2024-09-02T07:18:14Z</cp:lastPrinted>
  <dcterms:created xsi:type="dcterms:W3CDTF">2024-06-24T09:15:43Z</dcterms:created>
  <dcterms:modified xsi:type="dcterms:W3CDTF">2024-10-22T23:37:21Z</dcterms:modified>
</cp:coreProperties>
</file>