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172.16.1.110\Share\Data\福祉監査課\権限移譲（Ｈ２３～）\27実地指導等（介護）\参考調書_様式\"/>
    </mc:Choice>
  </mc:AlternateContent>
  <xr:revisionPtr revIDLastSave="0" documentId="13_ncr:1_{6406720A-3301-4944-9470-0D7473CE4F88}" xr6:coauthVersionLast="36" xr6:coauthVersionMax="36" xr10:uidLastSave="{00000000-0000-0000-0000-000000000000}"/>
  <bookViews>
    <workbookView xWindow="0" yWindow="0" windowWidth="28800" windowHeight="12285" tabRatio="669" activeTab="1" xr2:uid="{F303E56D-D87E-4E6E-9B94-DCA1C9FBC369}"/>
  </bookViews>
  <sheets>
    <sheet name="記入要領" sheetId="3" r:id="rId1"/>
    <sheet name="表紙" sheetId="1" r:id="rId2"/>
    <sheet name="1 前年度利用者実績調べ,2 登録定員" sheetId="5" r:id="rId3"/>
    <sheet name="3 職員に関する調べ" sheetId="2" r:id="rId4"/>
    <sheet name="4 身体拘束の状況" sheetId="7" r:id="rId5"/>
    <sheet name="5 サービス登録者一覧表" sheetId="6" r:id="rId6"/>
    <sheet name="6 義務化項目の取り組み状況" sheetId="8" r:id="rId7"/>
  </sheets>
  <definedNames>
    <definedName name="_xlnm.Print_Area" localSheetId="2">'1 前年度利用者実績調べ,2 登録定員'!$A$1:$G$22</definedName>
    <definedName name="_xlnm.Print_Area" localSheetId="3">'3 職員に関する調べ'!$A$1:$J$23</definedName>
    <definedName name="_xlnm.Print_Area" localSheetId="4">'4 身体拘束の状況'!$A$1:$H$16</definedName>
    <definedName name="_xlnm.Print_Area" localSheetId="5">'5 サービス登録者一覧表'!$A:$L</definedName>
    <definedName name="_xlnm.Print_Area" localSheetId="0">記入要領!$A:$K</definedName>
    <definedName name="_xlnm.Print_Titles" localSheetId="3">'3 職員に関する調べ'!$1:$2</definedName>
    <definedName name="_xlnm.Print_Titles" localSheetId="5">'5 サービス登録者一覧表'!$1:$2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8" l="1"/>
  <c r="I18" i="8"/>
  <c r="G17" i="5" l="1"/>
  <c r="F17" i="5"/>
  <c r="E17" i="5"/>
  <c r="D17" i="5"/>
  <c r="C17" i="5"/>
  <c r="B17" i="5"/>
  <c r="F23" i="3" l="1"/>
  <c r="F20" i="3"/>
  <c r="E3" i="2" l="1"/>
  <c r="E18" i="2" l="1"/>
  <c r="F19" i="3" l="1"/>
  <c r="F21" i="3"/>
  <c r="F22" i="3"/>
  <c r="F24" i="3"/>
  <c r="E11" i="2"/>
  <c r="F18" i="3"/>
  <c r="F17" i="3"/>
  <c r="E19" i="2"/>
  <c r="E17" i="2"/>
  <c r="E16" i="2"/>
  <c r="E15" i="2"/>
  <c r="E14" i="2"/>
  <c r="E13" i="2"/>
  <c r="E12" i="2"/>
  <c r="E10" i="2"/>
  <c r="E9" i="2"/>
  <c r="E8" i="2"/>
  <c r="E7" i="2"/>
  <c r="E6" i="2"/>
  <c r="E5" i="2"/>
  <c r="E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G21" authorId="0" shapeId="0" xr:uid="{C472B7C8-33D9-4AA3-9C39-BD753C3CEFBD}">
      <text>
        <r>
          <rPr>
            <b/>
            <sz val="9"/>
            <color indexed="81"/>
            <rFont val="MS P ゴシック"/>
            <family val="3"/>
            <charset val="128"/>
          </rPr>
          <t>※作成基準日は、運営指導の実施通知に記載されている基準日を入力してください。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B17" authorId="0" shapeId="0" xr:uid="{51CBE268-F6BC-42E6-83A3-E8674149F97D}">
      <text>
        <r>
          <rPr>
            <b/>
            <sz val="9"/>
            <color indexed="81"/>
            <rFont val="MS P ゴシック"/>
            <family val="3"/>
            <charset val="128"/>
          </rPr>
          <t xml:space="preserve">自動計算されますので、水色のセルには入力しないでください。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E3" authorId="0" shapeId="0" xr:uid="{B5BC5BE5-2022-4D0D-A5B9-EF80070C7080}">
      <text>
        <r>
          <rPr>
            <b/>
            <sz val="9"/>
            <color indexed="81"/>
            <rFont val="MS P ゴシック"/>
            <family val="3"/>
            <charset val="128"/>
          </rPr>
          <t xml:space="preserve">自動計算されますので、水色のセルには入力しないでください。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B8" authorId="0" shapeId="0" xr:uid="{39FC508B-1265-407A-97F1-BF1F5F07F8AB}">
      <text>
        <r>
          <rPr>
            <b/>
            <sz val="9"/>
            <color indexed="81"/>
            <rFont val="MS P ゴシック"/>
            <family val="3"/>
            <charset val="128"/>
          </rPr>
          <t>下段には、拘束終了年月日を入力してください。</t>
        </r>
      </text>
    </comment>
    <comment ref="B10" authorId="0" shapeId="0" xr:uid="{BFEDBF5E-9218-4A65-A6FD-45C44DC5C6C8}">
      <text>
        <r>
          <rPr>
            <b/>
            <sz val="9"/>
            <color indexed="81"/>
            <rFont val="MS P ゴシック"/>
            <family val="3"/>
            <charset val="128"/>
          </rPr>
          <t>下段には、拘束終了年月日を入力してください。</t>
        </r>
      </text>
    </comment>
    <comment ref="B12" authorId="0" shapeId="0" xr:uid="{0DB3A89B-259A-4769-87D9-231A47A2FE4C}">
      <text>
        <r>
          <rPr>
            <b/>
            <sz val="9"/>
            <color indexed="81"/>
            <rFont val="MS P ゴシック"/>
            <family val="3"/>
            <charset val="128"/>
          </rPr>
          <t>下段には、拘束終了年月日を入力してください。</t>
        </r>
      </text>
    </comment>
    <comment ref="B14" authorId="0" shapeId="0" xr:uid="{DE7C7488-292C-4CB5-A617-372897DDB2CD}">
      <text>
        <r>
          <rPr>
            <b/>
            <sz val="9"/>
            <color indexed="81"/>
            <rFont val="MS P ゴシック"/>
            <family val="3"/>
            <charset val="128"/>
          </rPr>
          <t>下段には、拘束終了年月日を入力してください。</t>
        </r>
      </text>
    </comment>
    <comment ref="B16" authorId="0" shapeId="0" xr:uid="{9F92F632-B0DD-4AF3-91F3-4FE45B6FB47C}">
      <text>
        <r>
          <rPr>
            <b/>
            <sz val="9"/>
            <color indexed="81"/>
            <rFont val="MS P ゴシック"/>
            <family val="3"/>
            <charset val="128"/>
          </rPr>
          <t>下段には、拘束終了年月日を入力してください。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H24" authorId="0" shapeId="0" xr:uid="{4E32425A-C706-4D2E-B20D-38F69A99FB71}">
      <text>
        <r>
          <rPr>
            <b/>
            <sz val="9"/>
            <color indexed="81"/>
            <rFont val="MS P ゴシック"/>
            <family val="3"/>
            <charset val="128"/>
          </rPr>
          <t>虐待の防止に関する措置を適切に実施するための担当者氏名を入力してください。
なお、担当者未配置の場合は、「未配置」と記載してください。</t>
        </r>
      </text>
    </comment>
  </commentList>
</comments>
</file>

<file path=xl/sharedStrings.xml><?xml version="1.0" encoding="utf-8"?>
<sst xmlns="http://schemas.openxmlformats.org/spreadsheetml/2006/main" count="172" uniqueCount="140">
  <si>
    <t>事業所名</t>
    <rPh sb="0" eb="3">
      <t>ジギョウショ</t>
    </rPh>
    <rPh sb="3" eb="4">
      <t>メイ</t>
    </rPh>
    <phoneticPr fontId="1"/>
  </si>
  <si>
    <t>（</t>
    <phoneticPr fontId="1"/>
  </si>
  <si>
    <t>）</t>
    <phoneticPr fontId="1"/>
  </si>
  <si>
    <t>基準日現在</t>
    <rPh sb="0" eb="3">
      <t>キジュンビ</t>
    </rPh>
    <rPh sb="3" eb="5">
      <t>ゲンザイ</t>
    </rPh>
    <phoneticPr fontId="1"/>
  </si>
  <si>
    <t>氏名</t>
    <rPh sb="0" eb="2">
      <t>シメイ</t>
    </rPh>
    <phoneticPr fontId="1"/>
  </si>
  <si>
    <t>職種</t>
    <rPh sb="0" eb="2">
      <t>ショクシュ</t>
    </rPh>
    <phoneticPr fontId="1"/>
  </si>
  <si>
    <t>資格等</t>
    <phoneticPr fontId="1"/>
  </si>
  <si>
    <t>資格取得
年月日</t>
    <phoneticPr fontId="1"/>
  </si>
  <si>
    <t>兼務先
及び職種</t>
    <phoneticPr fontId="1"/>
  </si>
  <si>
    <t>Ｂ＝Ａ÷Ｃ
(小数点以下第２位まで)</t>
    <phoneticPr fontId="1"/>
  </si>
  <si>
    <t>Ａ　職員の
１週間の
勤務時間</t>
    <phoneticPr fontId="1"/>
  </si>
  <si>
    <t>当該事業所
で勤務を
始めた日</t>
    <phoneticPr fontId="1"/>
  </si>
  <si>
    <t>現在の職種
に就いた日</t>
    <phoneticPr fontId="1"/>
  </si>
  <si>
    <t>辞令交付
又は雇用
契約等</t>
    <phoneticPr fontId="1"/>
  </si>
  <si>
    <t>合計</t>
    <rPh sb="0" eb="2">
      <t>ゴウケイ</t>
    </rPh>
    <phoneticPr fontId="1"/>
  </si>
  <si>
    <t>Ｃ　就業規則で定めた１週間の勤務時間　(３２時間を下回る場合は３２時間とする。)</t>
    <phoneticPr fontId="1"/>
  </si>
  <si>
    <t>管理者</t>
    <rPh sb="0" eb="3">
      <t>カンリシャ</t>
    </rPh>
    <phoneticPr fontId="1"/>
  </si>
  <si>
    <t>※行が足りない場合は、適宜行を追加してください。</t>
    <rPh sb="1" eb="2">
      <t>ギョウ</t>
    </rPh>
    <rPh sb="3" eb="4">
      <t>タ</t>
    </rPh>
    <rPh sb="7" eb="9">
      <t>バアイ</t>
    </rPh>
    <rPh sb="11" eb="13">
      <t>テキギ</t>
    </rPh>
    <rPh sb="13" eb="14">
      <t>ギョウ</t>
    </rPh>
    <rPh sb="15" eb="17">
      <t>ツイカ</t>
    </rPh>
    <phoneticPr fontId="1"/>
  </si>
  <si>
    <t>○○　○○</t>
    <phoneticPr fontId="1"/>
  </si>
  <si>
    <t>〃</t>
    <phoneticPr fontId="1"/>
  </si>
  <si>
    <t>△△　△△</t>
    <phoneticPr fontId="1"/>
  </si>
  <si>
    <t>辞令</t>
    <phoneticPr fontId="1"/>
  </si>
  <si>
    <t>4月</t>
    <rPh sb="1" eb="2">
      <t>ガツ</t>
    </rPh>
    <phoneticPr fontId="1"/>
  </si>
  <si>
    <t>5月</t>
  </si>
  <si>
    <t>6月</t>
  </si>
  <si>
    <t>7月</t>
  </si>
  <si>
    <t>8月</t>
  </si>
  <si>
    <t>9月</t>
  </si>
  <si>
    <t>10月</t>
  </si>
  <si>
    <t>11月</t>
  </si>
  <si>
    <t>12月</t>
  </si>
  <si>
    <t>1月</t>
  </si>
  <si>
    <t>2月</t>
  </si>
  <si>
    <t>№</t>
    <phoneticPr fontId="1"/>
  </si>
  <si>
    <t>被保険者番号</t>
    <rPh sb="0" eb="4">
      <t>ヒホケンシャ</t>
    </rPh>
    <rPh sb="4" eb="6">
      <t>バンゴウ</t>
    </rPh>
    <phoneticPr fontId="1"/>
  </si>
  <si>
    <t>年齢</t>
    <rPh sb="0" eb="2">
      <t>ネンレイ</t>
    </rPh>
    <phoneticPr fontId="1"/>
  </si>
  <si>
    <t>要介護度</t>
    <rPh sb="0" eb="3">
      <t>ヨウカイゴ</t>
    </rPh>
    <rPh sb="3" eb="4">
      <t>ド</t>
    </rPh>
    <phoneticPr fontId="1"/>
  </si>
  <si>
    <t>住所
(市町村から記入)</t>
    <rPh sb="0" eb="2">
      <t>ジュウショ</t>
    </rPh>
    <rPh sb="4" eb="7">
      <t>シチョウソン</t>
    </rPh>
    <rPh sb="9" eb="11">
      <t>キニュウ</t>
    </rPh>
    <phoneticPr fontId="1"/>
  </si>
  <si>
    <t>作成基準日：</t>
    <rPh sb="0" eb="2">
      <t>サクセイ</t>
    </rPh>
    <rPh sb="2" eb="5">
      <t>キジュンビ</t>
    </rPh>
    <phoneticPr fontId="1"/>
  </si>
  <si>
    <t>兼務先及び職種</t>
    <phoneticPr fontId="1"/>
  </si>
  <si>
    <t>1 前年度利用者実績調べ</t>
    <phoneticPr fontId="1"/>
  </si>
  <si>
    <t>行動障害</t>
    <phoneticPr fontId="1"/>
  </si>
  <si>
    <t>【1 前年度利用者実績調べ】</t>
    <phoneticPr fontId="1"/>
  </si>
  <si>
    <t>3月</t>
  </si>
  <si>
    <t>名</t>
    <rPh sb="0" eb="1">
      <t>メイ</t>
    </rPh>
    <phoneticPr fontId="1"/>
  </si>
  <si>
    <t>：　～　：</t>
    <phoneticPr fontId="1"/>
  </si>
  <si>
    <t>(記入例)</t>
    <phoneticPr fontId="1"/>
  </si>
  <si>
    <t>介護福祉士</t>
    <rPh sb="0" eb="2">
      <t>カイゴ</t>
    </rPh>
    <rPh sb="2" eb="5">
      <t>フクシシ</t>
    </rPh>
    <phoneticPr fontId="1"/>
  </si>
  <si>
    <t>３　「住所」欄には、被保険者証に記載されている住所を記入すること。</t>
    <phoneticPr fontId="1"/>
  </si>
  <si>
    <t>－</t>
    <phoneticPr fontId="1"/>
  </si>
  <si>
    <t>認知症対応型サービス事業管理者研修</t>
    <rPh sb="0" eb="5">
      <t>ニンチショウタイオウ</t>
    </rPh>
    <rPh sb="5" eb="6">
      <t>ガタ</t>
    </rPh>
    <rPh sb="10" eb="12">
      <t>ジギョウ</t>
    </rPh>
    <rPh sb="12" eb="15">
      <t>カンリシャ</t>
    </rPh>
    <rPh sb="15" eb="17">
      <t>ケンシュウ</t>
    </rPh>
    <phoneticPr fontId="1"/>
  </si>
  <si>
    <t>□□　□□</t>
  </si>
  <si>
    <t>▽▽　▽▽</t>
  </si>
  <si>
    <t>看護師</t>
    <phoneticPr fontId="1"/>
  </si>
  <si>
    <t>登録者延人数</t>
    <phoneticPr fontId="1"/>
  </si>
  <si>
    <t>A</t>
    <phoneticPr fontId="1"/>
  </si>
  <si>
    <t>B</t>
    <phoneticPr fontId="1"/>
  </si>
  <si>
    <t>通いサービス利用者延人数</t>
    <phoneticPr fontId="1"/>
  </si>
  <si>
    <t>営業日数</t>
    <rPh sb="0" eb="2">
      <t>エイギョウ</t>
    </rPh>
    <rPh sb="2" eb="4">
      <t>ニッスウ</t>
    </rPh>
    <phoneticPr fontId="1"/>
  </si>
  <si>
    <t>（A÷B,小数点第2位以下切り上げ)</t>
    <phoneticPr fontId="1"/>
  </si>
  <si>
    <t>夜間及び深夜の時間帯</t>
    <phoneticPr fontId="1"/>
  </si>
  <si>
    <t>登録定員</t>
    <phoneticPr fontId="1"/>
  </si>
  <si>
    <t>通いサービスの利用定員</t>
    <phoneticPr fontId="1"/>
  </si>
  <si>
    <t>宿泊サービスの利用定員</t>
    <phoneticPr fontId="1"/>
  </si>
  <si>
    <t>登録開始
年月日</t>
    <phoneticPr fontId="1"/>
  </si>
  <si>
    <t>通いサービス利用回数</t>
    <rPh sb="0" eb="1">
      <t>カヨ</t>
    </rPh>
    <rPh sb="6" eb="8">
      <t>リヨウ</t>
    </rPh>
    <rPh sb="8" eb="10">
      <t>カイスウ</t>
    </rPh>
    <phoneticPr fontId="1"/>
  </si>
  <si>
    <t>訪問サービス利用回数</t>
    <rPh sb="0" eb="2">
      <t>ホウモン</t>
    </rPh>
    <rPh sb="6" eb="8">
      <t>リヨウ</t>
    </rPh>
    <rPh sb="8" eb="10">
      <t>カイスウ</t>
    </rPh>
    <phoneticPr fontId="1"/>
  </si>
  <si>
    <t>宿泊サービス利用回数</t>
    <rPh sb="0" eb="2">
      <t>シュクハク</t>
    </rPh>
    <rPh sb="6" eb="8">
      <t>リヨウ</t>
    </rPh>
    <rPh sb="8" eb="10">
      <t>カイスウ</t>
    </rPh>
    <phoneticPr fontId="1"/>
  </si>
  <si>
    <t>2 利用定員</t>
    <rPh sb="2" eb="4">
      <t>リヨウ</t>
    </rPh>
    <rPh sb="4" eb="6">
      <t>テイイン</t>
    </rPh>
    <phoneticPr fontId="1"/>
  </si>
  <si>
    <t>3 職員に関する調べ</t>
    <rPh sb="2" eb="4">
      <t>ショクイン</t>
    </rPh>
    <rPh sb="5" eb="6">
      <t>カン</t>
    </rPh>
    <rPh sb="8" eb="9">
      <t>シラ</t>
    </rPh>
    <phoneticPr fontId="1"/>
  </si>
  <si>
    <t>１　新設又は増減床があった場合は、新設又は居室増から６月未満の場合は通いサービス定員の９０％、６月以上１年未満は直近６月における全通いサービス利用者延べ数を６月間の日数で除した数、１年以上経過している場合は直近１年間における全通いサービス利用者延べ数を1年間の日数で除した数を記入すること。</t>
    <phoneticPr fontId="1"/>
  </si>
  <si>
    <t>【3 職員に関する調べ】</t>
    <phoneticPr fontId="1"/>
  </si>
  <si>
    <t>１　職員名簿等の既存資料がある場合は、当該資料（コピー等）の利用可（ただし、上記の記載内容を満たさない場合は手書き等により追記すること）。</t>
    <phoneticPr fontId="1"/>
  </si>
  <si>
    <t>２　記載に係る職員の勤務実績表（宿直や夜勤の実績が明確になっているもの）について、基準月の前々月から基準月までの３か月分を添付すること。</t>
    <phoneticPr fontId="1"/>
  </si>
  <si>
    <t>３　記入は、複数の事業所で職を兼務している職員、１つの事業所において専ら従事している職員の順番とすること。「兼務先及び職種」欄は、当該事業所だけでなく、他の事業所の職務に従事している場合に記入すること。併設事業所の場合は、併と記入すること。</t>
    <phoneticPr fontId="1"/>
  </si>
  <si>
    <t>４　管理者と計画作成担当者を兼務している場合等は、２段書きとして、各職種における勤務時間を記入すること。</t>
    <phoneticPr fontId="1"/>
  </si>
  <si>
    <t>５　職種は、「指定地域密着型サービス等の事業の人員、設備及び運営に関する基準」の人員に関する基準で規定されている職名を記入すること。</t>
    <phoneticPr fontId="1"/>
  </si>
  <si>
    <t>６　「Ａ　職員の１週間の勤務時間」欄：　当該事業所における勤務時間を記入すること。勤務形態が２週間で４時間勤務等、不規則な勤務シフトの場合は、１週間の勤務時間に換算すること。</t>
    <phoneticPr fontId="1"/>
  </si>
  <si>
    <t>２１：００～６：００</t>
    <phoneticPr fontId="1"/>
  </si>
  <si>
    <t>介護支援専門員</t>
    <rPh sb="0" eb="7">
      <t>カイゴシエンセンモンイン</t>
    </rPh>
    <phoneticPr fontId="1"/>
  </si>
  <si>
    <t>介護従業者</t>
    <phoneticPr fontId="1"/>
  </si>
  <si>
    <t>ヘルパー研修２級</t>
    <phoneticPr fontId="1"/>
  </si>
  <si>
    <t>介護従業者</t>
    <rPh sb="0" eb="2">
      <t>カイゴ</t>
    </rPh>
    <rPh sb="2" eb="5">
      <t>ジュウギョウシャ</t>
    </rPh>
    <phoneticPr fontId="1"/>
  </si>
  <si>
    <t>××　××</t>
    <phoneticPr fontId="1"/>
  </si>
  <si>
    <t>雇用契約</t>
    <rPh sb="0" eb="4">
      <t>コヨウケイヤク</t>
    </rPh>
    <phoneticPr fontId="1"/>
  </si>
  <si>
    <t>１　利用者名簿等の既存資料がある場合は、当該資料（コピー等）により代用可。上記の項目を満たさない場合は、手書き等により追記すること。</t>
    <phoneticPr fontId="1"/>
  </si>
  <si>
    <t>２　「年齢」「要介護度」欄：　記載対象期間中に変更があった場合は、変更前と変更後の内容を併記すること（例　年齢「６７→６８」、要介護度「３→２」等）。</t>
    <phoneticPr fontId="1"/>
  </si>
  <si>
    <t>４　「登録開始年月日」欄には、基準月の前々月から基準月までの３ヶ月以内に登録を終了した場合は、終了年月日も記載すること。</t>
    <phoneticPr fontId="1"/>
  </si>
  <si>
    <t>５　「通い・訪問・宿泊サービスの利用回数」欄は、基準月１ヶ月間の利用回数を記載すること。</t>
    <phoneticPr fontId="1"/>
  </si>
  <si>
    <t>6　「行動障害」欄：　行動障害がある場合に内容を記入すること（食事行為の障害、物壊し、他害、徘徊、奇声又は排泄行為の障害等）。</t>
    <phoneticPr fontId="1"/>
  </si>
  <si>
    <t>地域密着-6</t>
    <rPh sb="0" eb="2">
      <t>チイキ</t>
    </rPh>
    <rPh sb="2" eb="4">
      <t>ミッチャク</t>
    </rPh>
    <phoneticPr fontId="1"/>
  </si>
  <si>
    <t>指定看護小規模多機能型居宅介護
運営指導参考調書</t>
    <phoneticPr fontId="1"/>
  </si>
  <si>
    <t>宿泊サービス利用者延人数</t>
    <phoneticPr fontId="1"/>
  </si>
  <si>
    <t>C</t>
    <phoneticPr fontId="1"/>
  </si>
  <si>
    <t>（小数点第2位以下切り上げ)</t>
    <phoneticPr fontId="1"/>
  </si>
  <si>
    <t>前年度通いサービス
利用者平均数</t>
    <phoneticPr fontId="1"/>
  </si>
  <si>
    <t>Ｄ＝Ａ÷Ｃ</t>
    <phoneticPr fontId="1"/>
  </si>
  <si>
    <t>Ｅ＝Ｂ÷Ｃ</t>
    <phoneticPr fontId="1"/>
  </si>
  <si>
    <t>看護小規模多機能型居宅介護計画作成年月日</t>
    <phoneticPr fontId="1"/>
  </si>
  <si>
    <t>7　「辞令交付又は雇用契約」欄：　従業者の任免を書面で行っていない場合は「無」と記入すること。</t>
    <phoneticPr fontId="1"/>
  </si>
  <si>
    <t>8　「資格等」「資格取得年月日」欄には、資格及び資格取得年月日のほかに、必要な研修を受講済みの場合は研修名及び受講年月日を記入すること。</t>
    <rPh sb="5" eb="6">
      <t>トウ</t>
    </rPh>
    <phoneticPr fontId="1"/>
  </si>
  <si>
    <t>9　「Ｃ　就業規則で定めた１週間の就労時間」には、宿直等の勤務時間を含めないこと。</t>
    <phoneticPr fontId="1"/>
  </si>
  <si>
    <t>身体拘束の有無：</t>
    <phoneticPr fontId="1"/>
  </si>
  <si>
    <t>有・無</t>
    <rPh sb="0" eb="1">
      <t>アリ</t>
    </rPh>
    <rPh sb="2" eb="3">
      <t>ナシ</t>
    </rPh>
    <phoneticPr fontId="1"/>
  </si>
  <si>
    <t>※　身体拘束の有無が「有」の場合は、下表に詳細を記入すること。</t>
    <phoneticPr fontId="1"/>
  </si>
  <si>
    <t>拘束の開始
（終了）
年　月　日</t>
    <phoneticPr fontId="1"/>
  </si>
  <si>
    <t>利用者の心身の状況</t>
    <phoneticPr fontId="1"/>
  </si>
  <si>
    <t>具体的な拘束の状況</t>
    <phoneticPr fontId="1"/>
  </si>
  <si>
    <t>拘束の理由</t>
    <phoneticPr fontId="1"/>
  </si>
  <si>
    <t>利用者及びその
家族に対する説明
及び同意の有無</t>
    <phoneticPr fontId="1"/>
  </si>
  <si>
    <t>記録の
有無</t>
    <phoneticPr fontId="1"/>
  </si>
  <si>
    <t>廃止に向けた取組状況</t>
    <phoneticPr fontId="1"/>
  </si>
  <si>
    <t>(1) 勤務体制の確保等</t>
    <phoneticPr fontId="1"/>
  </si>
  <si>
    <t>① 職場のハラスメント対策</t>
    <rPh sb="2" eb="4">
      <t>ショクバ</t>
    </rPh>
    <rPh sb="11" eb="13">
      <t>タイサク</t>
    </rPh>
    <phoneticPr fontId="1"/>
  </si>
  <si>
    <t>② カスタマーハラスメント対策</t>
    <rPh sb="13" eb="15">
      <t>タイサク</t>
    </rPh>
    <phoneticPr fontId="1"/>
  </si>
  <si>
    <t>(2) 業務継続計画の策定等</t>
    <phoneticPr fontId="1"/>
  </si>
  <si>
    <t>① 感染症に係る業務継続計画</t>
    <phoneticPr fontId="1"/>
  </si>
  <si>
    <t>過去1年間の研修の状況</t>
    <rPh sb="0" eb="2">
      <t>カコ</t>
    </rPh>
    <rPh sb="3" eb="5">
      <t>ネンカン</t>
    </rPh>
    <rPh sb="6" eb="8">
      <t>ケンシュウ</t>
    </rPh>
    <rPh sb="9" eb="11">
      <t>ジョウキョウ</t>
    </rPh>
    <phoneticPr fontId="1"/>
  </si>
  <si>
    <t>過去1年間の訓練(シミュレーション)の状況</t>
    <rPh sb="0" eb="2">
      <t>カコ</t>
    </rPh>
    <rPh sb="3" eb="5">
      <t>ネンカン</t>
    </rPh>
    <rPh sb="6" eb="8">
      <t>クンレン</t>
    </rPh>
    <rPh sb="19" eb="21">
      <t>ジョウキョウ</t>
    </rPh>
    <phoneticPr fontId="1"/>
  </si>
  <si>
    <t>② 災害に係る業務継続計画</t>
    <phoneticPr fontId="1"/>
  </si>
  <si>
    <t>(3) 衛生管理等</t>
    <phoneticPr fontId="1"/>
  </si>
  <si>
    <t>感染症の予防及びまん延の防止のための指針</t>
    <phoneticPr fontId="1"/>
  </si>
  <si>
    <t>過去1年間の感染対策委員会の開催状況</t>
    <rPh sb="14" eb="16">
      <t>カイサイ</t>
    </rPh>
    <rPh sb="16" eb="18">
      <t>ジョウキョウ</t>
    </rPh>
    <phoneticPr fontId="1"/>
  </si>
  <si>
    <t>過去1年間の感染症の予防及びまん延の防止のための研修の状況</t>
    <phoneticPr fontId="1"/>
  </si>
  <si>
    <t>過去1年間の感染症の予防及びまん延の防止のための訓練(シミュレーション)の状況</t>
    <phoneticPr fontId="1"/>
  </si>
  <si>
    <t>(3) 掲示</t>
    <rPh sb="4" eb="6">
      <t>ケイジ</t>
    </rPh>
    <phoneticPr fontId="1"/>
  </si>
  <si>
    <t>重要事項のウェブサイトへの掲載</t>
    <rPh sb="0" eb="2">
      <t>ジュウヨウ</t>
    </rPh>
    <phoneticPr fontId="1"/>
  </si>
  <si>
    <t>(4) 虐待の防止</t>
    <rPh sb="4" eb="6">
      <t>ギャクタイ</t>
    </rPh>
    <rPh sb="7" eb="9">
      <t>ボウシ</t>
    </rPh>
    <phoneticPr fontId="1"/>
  </si>
  <si>
    <t>虐待の防止のための指針の整備</t>
    <phoneticPr fontId="1"/>
  </si>
  <si>
    <t>過去1年間の虐待防止検討委員会の開催状況</t>
    <phoneticPr fontId="1"/>
  </si>
  <si>
    <t>過去1年間の虐待の防止のための従業者に対する研修の実施状況</t>
    <rPh sb="25" eb="27">
      <t>ジッシ</t>
    </rPh>
    <rPh sb="27" eb="29">
      <t>ジョウキョウ</t>
    </rPh>
    <phoneticPr fontId="1"/>
  </si>
  <si>
    <t>過去1年間の虐待の防止に関する措置を適切に実施するための担当者氏名</t>
    <rPh sb="31" eb="33">
      <t>シメイ</t>
    </rPh>
    <phoneticPr fontId="1"/>
  </si>
  <si>
    <t>4 身体拘束の状況</t>
    <phoneticPr fontId="1"/>
  </si>
  <si>
    <t>5 サービス登録者一覧表（基準月の前々月から基準月までの３か月間の利用者について作成）</t>
    <phoneticPr fontId="1"/>
  </si>
  <si>
    <t>6 義務化項目の取り組み状況</t>
    <phoneticPr fontId="1"/>
  </si>
  <si>
    <t>施設で既に作成している資料があれば、当該資料（コピー等）の利用可。</t>
    <phoneticPr fontId="1"/>
  </si>
  <si>
    <t>【4 身体拘束の状況】</t>
    <phoneticPr fontId="1"/>
  </si>
  <si>
    <t>【5 サービス登録者一覧表】</t>
    <phoneticPr fontId="1"/>
  </si>
  <si>
    <t>(5)介護現場の生産性の向上</t>
    <phoneticPr fontId="1"/>
  </si>
  <si>
    <t>過去1年間の生産性向上のための委員会の開催状況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</si>
</sst>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quot;時&quot;&quot;間&quot;"/>
    <numFmt numFmtId="178" formatCode="#,##0&quot;名&quot;"/>
    <numFmt numFmtId="179" formatCode="#,###.0&quot;時&quot;&quot;間&quot;"/>
    <numFmt numFmtId="180" formatCode="#,##0.00_);[Red]\(#,##0.00\)"/>
    <numFmt numFmtId="181" formatCode="[$-411]ge\.m\.d;@"/>
    <numFmt numFmtId="182" formatCode="#,##0&quot;人&quot;"/>
    <numFmt numFmtId="183" formatCode="[$-411]\(ge\.m\.d\);@"/>
  </numFmts>
  <fonts count="7">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20"/>
      <color theme="1"/>
      <name val="BIZ UDPゴシック"/>
      <family val="3"/>
      <charset val="128"/>
    </font>
    <font>
      <b/>
      <sz val="9"/>
      <color indexed="81"/>
      <name val="MS P ゴシック"/>
      <family val="3"/>
      <charset val="128"/>
    </font>
    <font>
      <sz val="11"/>
      <color rgb="FFFF0000"/>
      <name val="BIZ UDPゴシック"/>
      <family val="3"/>
      <charset val="128"/>
    </font>
    <font>
      <sz val="11"/>
      <color theme="1"/>
      <name val="游ゴシック"/>
      <family val="2"/>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theme="8" tint="0.79998168889431442"/>
        <bgColor indexed="64"/>
      </patternFill>
    </fill>
    <fill>
      <patternFill patternType="solid">
        <fgColor theme="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hair">
        <color auto="1"/>
      </right>
      <top style="hair">
        <color auto="1"/>
      </top>
      <bottom style="hair">
        <color auto="1"/>
      </bottom>
      <diagonal/>
    </border>
    <border diagonalUp="1">
      <left style="hair">
        <color auto="1"/>
      </left>
      <right style="hair">
        <color auto="1"/>
      </right>
      <top style="hair">
        <color auto="1"/>
      </top>
      <bottom style="hair">
        <color auto="1"/>
      </bottom>
      <diagonal style="hair">
        <color auto="1"/>
      </diagonal>
    </border>
    <border>
      <left style="hair">
        <color auto="1"/>
      </left>
      <right style="hair">
        <color auto="1"/>
      </right>
      <top style="hair">
        <color auto="1"/>
      </top>
      <bottom/>
      <diagonal/>
    </border>
    <border>
      <left style="hair">
        <color auto="1"/>
      </left>
      <right style="hair">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
      <left style="double">
        <color auto="1"/>
      </left>
      <right style="double">
        <color auto="1"/>
      </right>
      <top style="double">
        <color auto="1"/>
      </top>
      <bottom style="double">
        <color auto="1"/>
      </bottom>
      <diagonal/>
    </border>
    <border diagonalUp="1">
      <left style="hair">
        <color auto="1"/>
      </left>
      <right style="hair">
        <color auto="1"/>
      </right>
      <top style="hair">
        <color auto="1"/>
      </top>
      <bottom/>
      <diagonal style="hair">
        <color auto="1"/>
      </diagonal>
    </border>
    <border>
      <left style="hair">
        <color auto="1"/>
      </left>
      <right style="hair">
        <color auto="1"/>
      </right>
      <top/>
      <bottom/>
      <diagonal/>
    </border>
    <border>
      <left style="hair">
        <color auto="1"/>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09">
    <xf numFmtId="0" fontId="0" fillId="0" borderId="0" xfId="0">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0" xfId="0" applyFont="1" applyBorder="1" applyAlignment="1">
      <alignment horizontal="right" vertical="center"/>
    </xf>
    <xf numFmtId="0" fontId="2" fillId="0" borderId="0" xfId="0" applyFont="1" applyBorder="1" applyAlignment="1">
      <alignment vertical="center" justifyLastLine="1"/>
    </xf>
    <xf numFmtId="0" fontId="2" fillId="0" borderId="0" xfId="0" applyFont="1" applyAlignment="1">
      <alignment horizontal="right" vertical="center"/>
    </xf>
    <xf numFmtId="177" fontId="2" fillId="0" borderId="0" xfId="0" applyNumberFormat="1" applyFont="1">
      <alignment vertical="center"/>
    </xf>
    <xf numFmtId="0" fontId="2" fillId="0" borderId="10" xfId="0" applyFont="1" applyBorder="1" applyAlignment="1">
      <alignment horizontal="distributed" vertical="center" justifyLastLine="1"/>
    </xf>
    <xf numFmtId="0" fontId="2" fillId="0" borderId="10" xfId="0" applyFont="1" applyBorder="1" applyAlignment="1">
      <alignment vertical="center" shrinkToFit="1"/>
    </xf>
    <xf numFmtId="0" fontId="2" fillId="0" borderId="11" xfId="0" applyFont="1" applyBorder="1">
      <alignment vertical="center"/>
    </xf>
    <xf numFmtId="177" fontId="2" fillId="0" borderId="11" xfId="0" applyNumberFormat="1" applyFont="1" applyBorder="1">
      <alignment vertical="center"/>
    </xf>
    <xf numFmtId="0" fontId="2" fillId="2" borderId="10" xfId="0" applyFont="1" applyFill="1" applyBorder="1" applyAlignment="1">
      <alignment horizontal="distributed" vertical="center" justifyLastLine="1"/>
    </xf>
    <xf numFmtId="0" fontId="2" fillId="2" borderId="10" xfId="0" applyFont="1" applyFill="1" applyBorder="1" applyAlignment="1">
      <alignment horizontal="distributed" vertical="center" wrapText="1" justifyLastLine="1"/>
    </xf>
    <xf numFmtId="177" fontId="2" fillId="2" borderId="10" xfId="0" applyNumberFormat="1" applyFont="1" applyFill="1" applyBorder="1" applyAlignment="1">
      <alignment horizontal="distributed" vertical="center" wrapText="1" justifyLastLine="1"/>
    </xf>
    <xf numFmtId="179" fontId="2" fillId="0" borderId="10" xfId="0" applyNumberFormat="1" applyFont="1" applyBorder="1" applyAlignment="1">
      <alignment vertical="center" shrinkToFit="1"/>
    </xf>
    <xf numFmtId="180" fontId="2" fillId="0" borderId="0" xfId="0" applyNumberFormat="1" applyFont="1">
      <alignment vertical="center"/>
    </xf>
    <xf numFmtId="180" fontId="2" fillId="2" borderId="10" xfId="0" applyNumberFormat="1" applyFont="1" applyFill="1" applyBorder="1" applyAlignment="1">
      <alignment horizontal="distributed" vertical="center" wrapText="1" justifyLastLine="1"/>
    </xf>
    <xf numFmtId="180" fontId="2" fillId="0" borderId="11" xfId="0" applyNumberFormat="1" applyFont="1" applyBorder="1">
      <alignment vertical="center"/>
    </xf>
    <xf numFmtId="180" fontId="2" fillId="3" borderId="10" xfId="0" applyNumberFormat="1" applyFont="1" applyFill="1" applyBorder="1" applyAlignment="1">
      <alignment vertical="center" shrinkToFit="1"/>
    </xf>
    <xf numFmtId="178" fontId="2" fillId="3" borderId="10" xfId="0" applyNumberFormat="1" applyFont="1" applyFill="1" applyBorder="1">
      <alignment vertical="center"/>
    </xf>
    <xf numFmtId="0" fontId="5" fillId="0" borderId="0" xfId="0" applyFont="1">
      <alignment vertical="center"/>
    </xf>
    <xf numFmtId="0" fontId="2" fillId="0" borderId="10" xfId="0" applyFont="1" applyBorder="1" applyAlignment="1">
      <alignment horizontal="center" vertical="center" shrinkToFit="1"/>
    </xf>
    <xf numFmtId="181" fontId="2" fillId="0" borderId="10" xfId="0" applyNumberFormat="1" applyFont="1" applyBorder="1" applyAlignment="1">
      <alignment horizontal="center" vertical="center" shrinkToFit="1"/>
    </xf>
    <xf numFmtId="0" fontId="2" fillId="0" borderId="10" xfId="0" applyFont="1" applyBorder="1" applyAlignment="1">
      <alignment horizontal="center" vertical="center" wrapText="1" shrinkToFit="1"/>
    </xf>
    <xf numFmtId="0" fontId="2" fillId="0" borderId="0" xfId="0" applyFont="1" applyAlignment="1">
      <alignment vertical="center"/>
    </xf>
    <xf numFmtId="0" fontId="5" fillId="0" borderId="0" xfId="0" applyFont="1" applyAlignment="1">
      <alignment horizontal="left" vertical="center" indent="1"/>
    </xf>
    <xf numFmtId="2" fontId="2" fillId="3" borderId="15" xfId="0" applyNumberFormat="1" applyFont="1" applyFill="1" applyBorder="1">
      <alignment vertical="center"/>
    </xf>
    <xf numFmtId="0" fontId="2" fillId="0" borderId="0" xfId="0" applyFont="1" applyAlignment="1">
      <alignment horizontal="center" vertical="center"/>
    </xf>
    <xf numFmtId="181" fontId="2" fillId="0" borderId="0" xfId="0" applyNumberFormat="1" applyFont="1" applyAlignment="1">
      <alignment horizontal="center" vertical="center"/>
    </xf>
    <xf numFmtId="0" fontId="2" fillId="0" borderId="2" xfId="0" applyFont="1" applyBorder="1" applyAlignment="1">
      <alignment horizontal="left" vertical="center"/>
    </xf>
    <xf numFmtId="178" fontId="2" fillId="0" borderId="10" xfId="0" applyNumberFormat="1" applyFont="1" applyFill="1" applyBorder="1" applyAlignment="1">
      <alignment horizontal="right" vertical="center"/>
    </xf>
    <xf numFmtId="0" fontId="2" fillId="0" borderId="0" xfId="0" applyFont="1" applyBorder="1" applyAlignment="1">
      <alignment horizontal="left" vertical="center" wrapText="1" indent="1"/>
    </xf>
    <xf numFmtId="0" fontId="2" fillId="0" borderId="0" xfId="0" applyFont="1" applyBorder="1" applyAlignment="1">
      <alignment horizontal="center" vertical="center"/>
    </xf>
    <xf numFmtId="0" fontId="2" fillId="0" borderId="0" xfId="0" applyFont="1" applyAlignment="1">
      <alignment horizontal="left" vertical="center"/>
    </xf>
    <xf numFmtId="181" fontId="2" fillId="0" borderId="10" xfId="0" applyNumberFormat="1" applyFont="1" applyBorder="1" applyAlignment="1">
      <alignment horizontal="center" vertical="top"/>
    </xf>
    <xf numFmtId="0" fontId="2" fillId="0" borderId="10" xfId="0" applyFont="1" applyBorder="1" applyAlignment="1">
      <alignment vertical="top" wrapText="1"/>
    </xf>
    <xf numFmtId="0" fontId="2" fillId="0" borderId="10" xfId="0" applyFont="1" applyBorder="1" applyAlignment="1">
      <alignment vertical="top"/>
    </xf>
    <xf numFmtId="0" fontId="2" fillId="0" borderId="10" xfId="0" applyFont="1" applyBorder="1" applyAlignment="1">
      <alignment vertical="top" shrinkToFit="1"/>
    </xf>
    <xf numFmtId="0" fontId="2" fillId="0" borderId="10" xfId="0" applyFont="1" applyBorder="1" applyAlignment="1">
      <alignment horizontal="center" vertical="top"/>
    </xf>
    <xf numFmtId="0" fontId="3" fillId="0" borderId="0" xfId="0" applyFont="1" applyBorder="1" applyAlignment="1">
      <alignment vertical="center" wrapText="1"/>
    </xf>
    <xf numFmtId="38" fontId="2" fillId="0" borderId="10" xfId="1" applyFont="1" applyBorder="1">
      <alignment vertical="center"/>
    </xf>
    <xf numFmtId="38" fontId="2" fillId="0" borderId="10" xfId="1" applyFont="1" applyFill="1" applyBorder="1">
      <alignment vertical="center"/>
    </xf>
    <xf numFmtId="38" fontId="2" fillId="3" borderId="10" xfId="1" applyFont="1" applyFill="1" applyBorder="1">
      <alignment vertical="center"/>
    </xf>
    <xf numFmtId="182" fontId="2" fillId="0" borderId="10" xfId="0" applyNumberFormat="1" applyFont="1" applyBorder="1" applyAlignment="1">
      <alignment horizontal="center" vertical="center"/>
    </xf>
    <xf numFmtId="38" fontId="2" fillId="0" borderId="0" xfId="1" applyFont="1">
      <alignment vertical="center"/>
    </xf>
    <xf numFmtId="181" fontId="2" fillId="0" borderId="0" xfId="0" applyNumberFormat="1" applyFont="1">
      <alignment vertical="center"/>
    </xf>
    <xf numFmtId="181" fontId="2" fillId="0" borderId="10" xfId="0" applyNumberFormat="1" applyFont="1" applyBorder="1" applyAlignment="1">
      <alignment vertical="top" wrapText="1"/>
    </xf>
    <xf numFmtId="38" fontId="2" fillId="0" borderId="10" xfId="1" applyFont="1" applyBorder="1" applyAlignment="1">
      <alignment vertical="top"/>
    </xf>
    <xf numFmtId="0" fontId="2" fillId="4" borderId="12" xfId="0" applyFont="1" applyFill="1" applyBorder="1" applyAlignment="1">
      <alignment horizontal="distributed" vertical="center" wrapText="1" justifyLastLine="1"/>
    </xf>
    <xf numFmtId="0" fontId="2" fillId="4" borderId="17" xfId="0" applyFont="1" applyFill="1" applyBorder="1" applyAlignment="1">
      <alignment horizontal="distributed" vertical="center" wrapText="1" justifyLastLine="1"/>
    </xf>
    <xf numFmtId="0" fontId="2" fillId="4" borderId="13" xfId="0" applyFont="1" applyFill="1" applyBorder="1" applyAlignment="1">
      <alignment horizontal="center" vertical="center"/>
    </xf>
    <xf numFmtId="0" fontId="2" fillId="4" borderId="10" xfId="0" applyFont="1" applyFill="1" applyBorder="1" applyAlignment="1">
      <alignment horizontal="distributed" vertical="center" justifyLastLine="1"/>
    </xf>
    <xf numFmtId="0" fontId="2" fillId="4" borderId="10" xfId="0" applyFont="1" applyFill="1" applyBorder="1" applyAlignment="1">
      <alignment horizontal="distributed" vertical="center" wrapText="1" justifyLastLine="1"/>
    </xf>
    <xf numFmtId="177" fontId="2" fillId="4" borderId="10" xfId="0" applyNumberFormat="1" applyFont="1" applyFill="1" applyBorder="1" applyAlignment="1">
      <alignment horizontal="distributed" vertical="center" wrapText="1" justifyLastLine="1"/>
    </xf>
    <xf numFmtId="180" fontId="2" fillId="4" borderId="10" xfId="0" applyNumberFormat="1" applyFont="1" applyFill="1" applyBorder="1" applyAlignment="1">
      <alignment horizontal="distributed" vertical="center" wrapText="1" justifyLastLine="1"/>
    </xf>
    <xf numFmtId="0" fontId="2" fillId="4" borderId="10" xfId="0" applyFont="1" applyFill="1" applyBorder="1" applyAlignment="1">
      <alignment horizontal="center" vertical="center"/>
    </xf>
    <xf numFmtId="0" fontId="2" fillId="4" borderId="10" xfId="0" applyFont="1" applyFill="1" applyBorder="1" applyAlignment="1">
      <alignment horizontal="distributed" vertical="distributed" textRotation="255" justifyLastLine="1"/>
    </xf>
    <xf numFmtId="0" fontId="2" fillId="4" borderId="10" xfId="0" applyFont="1" applyFill="1" applyBorder="1" applyAlignment="1">
      <alignment horizontal="center" vertical="distributed" textRotation="255" justifyLastLine="1"/>
    </xf>
    <xf numFmtId="181" fontId="2" fillId="4" borderId="10" xfId="0" applyNumberFormat="1" applyFont="1" applyFill="1" applyBorder="1" applyAlignment="1">
      <alignment horizontal="distributed" vertical="center" wrapText="1" justifyLastLine="1"/>
    </xf>
    <xf numFmtId="38" fontId="2" fillId="4" borderId="10" xfId="1" applyFont="1" applyFill="1" applyBorder="1" applyAlignment="1">
      <alignment horizontal="distributed" vertical="center" wrapText="1" justifyLastLine="1"/>
    </xf>
    <xf numFmtId="0" fontId="2" fillId="4" borderId="12" xfId="0" applyFont="1" applyFill="1" applyBorder="1" applyAlignment="1">
      <alignment horizontal="distributed" vertical="center" wrapText="1"/>
    </xf>
    <xf numFmtId="0" fontId="2" fillId="4" borderId="17" xfId="0" applyFont="1" applyFill="1" applyBorder="1" applyAlignment="1">
      <alignment horizontal="distributed" vertical="center" wrapText="1"/>
    </xf>
    <xf numFmtId="0" fontId="2" fillId="4" borderId="17" xfId="0" applyFont="1" applyFill="1" applyBorder="1" applyAlignment="1">
      <alignment horizontal="center" vertical="center" wrapText="1"/>
    </xf>
    <xf numFmtId="0" fontId="2" fillId="4" borderId="13" xfId="0" applyFont="1" applyFill="1" applyBorder="1" applyAlignment="1">
      <alignment vertical="center" wrapText="1"/>
    </xf>
    <xf numFmtId="0" fontId="5" fillId="0" borderId="0" xfId="0" applyFont="1" applyFill="1">
      <alignment vertical="center"/>
    </xf>
    <xf numFmtId="181" fontId="2" fillId="0" borderId="12" xfId="0" applyNumberFormat="1" applyFont="1" applyBorder="1" applyAlignment="1">
      <alignment horizontal="center" vertical="center" shrinkToFit="1"/>
    </xf>
    <xf numFmtId="183" fontId="2" fillId="0" borderId="13" xfId="0" applyNumberFormat="1" applyFont="1" applyBorder="1" applyAlignment="1">
      <alignment horizontal="center" vertical="center" shrinkToFit="1"/>
    </xf>
    <xf numFmtId="0" fontId="2" fillId="0" borderId="17" xfId="0" applyFont="1" applyBorder="1">
      <alignment vertical="center"/>
    </xf>
    <xf numFmtId="0" fontId="2" fillId="0" borderId="10" xfId="0" applyFont="1" applyBorder="1">
      <alignment vertical="center"/>
    </xf>
    <xf numFmtId="0" fontId="2" fillId="0" borderId="13" xfId="0" applyFont="1" applyBorder="1">
      <alignment vertical="center"/>
    </xf>
    <xf numFmtId="0" fontId="2" fillId="3" borderId="0" xfId="0" applyFont="1" applyFill="1" applyAlignment="1">
      <alignment horizontal="right" vertical="center"/>
    </xf>
    <xf numFmtId="0" fontId="2" fillId="0" borderId="0" xfId="0" applyFont="1" applyAlignment="1">
      <alignment horizontal="left" vertical="center" indent="1"/>
    </xf>
    <xf numFmtId="0" fontId="2" fillId="0" borderId="10" xfId="0" applyFont="1" applyBorder="1" applyAlignment="1">
      <alignment horizontal="left" vertical="center" wrapText="1" indent="1"/>
    </xf>
    <xf numFmtId="0" fontId="2" fillId="0" borderId="10" xfId="0" applyFont="1" applyBorder="1" applyAlignment="1">
      <alignment horizontal="center" vertical="center"/>
    </xf>
    <xf numFmtId="0" fontId="2" fillId="0" borderId="0" xfId="0" applyFont="1" applyAlignment="1">
      <alignment vertical="center" wrapText="1"/>
    </xf>
    <xf numFmtId="179" fontId="2" fillId="0" borderId="10" xfId="0" applyNumberFormat="1" applyFont="1" applyBorder="1" applyAlignment="1">
      <alignment horizontal="center" vertical="center"/>
    </xf>
    <xf numFmtId="0" fontId="2" fillId="0" borderId="1" xfId="0" applyFont="1" applyBorder="1" applyAlignment="1">
      <alignment horizontal="distributed" vertical="center" justifyLastLine="1"/>
    </xf>
    <xf numFmtId="0" fontId="2" fillId="0" borderId="1" xfId="0" applyFont="1" applyBorder="1" applyAlignment="1">
      <alignment horizontal="center" vertical="center" wrapText="1" justifyLastLine="1"/>
    </xf>
    <xf numFmtId="0" fontId="2" fillId="0" borderId="0" xfId="0" applyFont="1" applyBorder="1" applyAlignment="1">
      <alignment horizontal="distributed" vertical="center" justifyLastLine="1"/>
    </xf>
    <xf numFmtId="176" fontId="2" fillId="0" borderId="0" xfId="0" applyNumberFormat="1" applyFont="1" applyBorder="1" applyAlignment="1">
      <alignment horizontal="distributed" vertical="center" justifyLastLine="1"/>
    </xf>
    <xf numFmtId="0" fontId="3" fillId="0" borderId="0" xfId="0" applyFont="1" applyBorder="1" applyAlignment="1">
      <alignment horizontal="distributed" vertical="center" wrapText="1"/>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4" borderId="10" xfId="0" applyFont="1" applyFill="1" applyBorder="1" applyAlignment="1">
      <alignment horizontal="distributed" vertical="center" indent="1"/>
    </xf>
    <xf numFmtId="0" fontId="2" fillId="4" borderId="14" xfId="0" applyFont="1" applyFill="1" applyBorder="1" applyAlignment="1">
      <alignment horizontal="center" vertical="center"/>
    </xf>
    <xf numFmtId="0" fontId="2" fillId="0" borderId="10" xfId="0" applyFont="1" applyBorder="1" applyAlignment="1">
      <alignment horizontal="left" vertical="top" wrapText="1"/>
    </xf>
    <xf numFmtId="0" fontId="2" fillId="0" borderId="10" xfId="0" applyFont="1" applyBorder="1" applyAlignment="1">
      <alignment horizontal="center" vertical="top" shrinkToFit="1"/>
    </xf>
    <xf numFmtId="0" fontId="2" fillId="0" borderId="10" xfId="0" applyFont="1" applyBorder="1" applyAlignment="1">
      <alignment horizontal="center" vertical="top"/>
    </xf>
    <xf numFmtId="0" fontId="2" fillId="0" borderId="0" xfId="0" applyFont="1" applyAlignment="1">
      <alignment horizontal="distributed" vertical="center"/>
    </xf>
    <xf numFmtId="0" fontId="2" fillId="0" borderId="12" xfId="0" applyFont="1" applyBorder="1" applyAlignment="1">
      <alignment vertical="center"/>
    </xf>
    <xf numFmtId="0" fontId="2" fillId="0" borderId="10"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12" xfId="0" quotePrefix="1" applyFont="1" applyBorder="1" applyAlignment="1">
      <alignment vertical="center"/>
    </xf>
    <xf numFmtId="0" fontId="2" fillId="0" borderId="10" xfId="0" quotePrefix="1" applyFont="1" applyBorder="1" applyAlignment="1">
      <alignment vertical="center"/>
    </xf>
    <xf numFmtId="0" fontId="2" fillId="0" borderId="10" xfId="0" applyFont="1" applyBorder="1" applyAlignment="1">
      <alignment vertical="center" wrapText="1"/>
    </xf>
    <xf numFmtId="0" fontId="2" fillId="0" borderId="0" xfId="0" applyFont="1" applyAlignment="1">
      <alignment horizontal="left" vertical="center" shrinkToFit="1"/>
    </xf>
    <xf numFmtId="0" fontId="2" fillId="3" borderId="18" xfId="0" applyFont="1" applyFill="1" applyBorder="1" applyAlignment="1">
      <alignment vertical="center"/>
    </xf>
    <xf numFmtId="0" fontId="2" fillId="3" borderId="0" xfId="0" applyFont="1" applyFill="1" applyAlignment="1">
      <alignment vertical="center"/>
    </xf>
    <xf numFmtId="0" fontId="2" fillId="0" borderId="12" xfId="0" quotePrefix="1" applyFont="1" applyBorder="1" applyAlignment="1">
      <alignment horizontal="left" vertical="center"/>
    </xf>
    <xf numFmtId="0" fontId="2" fillId="0" borderId="10" xfId="0" quotePrefix="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66674</xdr:colOff>
      <xdr:row>20</xdr:row>
      <xdr:rowOff>171450</xdr:rowOff>
    </xdr:from>
    <xdr:to>
      <xdr:col>10</xdr:col>
      <xdr:colOff>685799</xdr:colOff>
      <xdr:row>21</xdr:row>
      <xdr:rowOff>57150</xdr:rowOff>
    </xdr:to>
    <xdr:grpSp>
      <xdr:nvGrpSpPr>
        <xdr:cNvPr id="3074" name="Group 2">
          <a:extLst>
            <a:ext uri="{FF2B5EF4-FFF2-40B4-BE49-F238E27FC236}">
              <a16:creationId xmlns:a16="http://schemas.microsoft.com/office/drawing/2014/main" id="{008AA1FC-DA0B-48B1-B8DE-986A97F1CB63}"/>
            </a:ext>
          </a:extLst>
        </xdr:cNvPr>
        <xdr:cNvGrpSpPr>
          <a:grpSpLocks/>
        </xdr:cNvGrpSpPr>
      </xdr:nvGrpSpPr>
      <xdr:grpSpPr bwMode="auto">
        <a:xfrm>
          <a:off x="342899" y="6000750"/>
          <a:ext cx="9820275" cy="114300"/>
          <a:chOff x="531" y="8273"/>
          <a:chExt cx="14788" cy="240"/>
        </a:xfrm>
      </xdr:grpSpPr>
      <xdr:sp macro="" textlink="">
        <xdr:nvSpPr>
          <xdr:cNvPr id="3075" name="Freeform 3">
            <a:extLst>
              <a:ext uri="{FF2B5EF4-FFF2-40B4-BE49-F238E27FC236}">
                <a16:creationId xmlns:a16="http://schemas.microsoft.com/office/drawing/2014/main" id="{DBF52763-DF23-47CD-BB3D-2F5F90EBB316}"/>
              </a:ext>
            </a:extLst>
          </xdr:cNvPr>
          <xdr:cNvSpPr>
            <a:spLocks/>
          </xdr:cNvSpPr>
        </xdr:nvSpPr>
        <xdr:spPr bwMode="auto">
          <a:xfrm>
            <a:off x="531" y="8273"/>
            <a:ext cx="14725" cy="179"/>
          </a:xfrm>
          <a:custGeom>
            <a:avLst/>
            <a:gdLst>
              <a:gd name="T0" fmla="*/ 0 w 14820"/>
              <a:gd name="T1" fmla="*/ 293 h 342"/>
              <a:gd name="T2" fmla="*/ 1615 w 14820"/>
              <a:gd name="T3" fmla="*/ 0 h 342"/>
              <a:gd name="T4" fmla="*/ 3230 w 14820"/>
              <a:gd name="T5" fmla="*/ 293 h 342"/>
              <a:gd name="T6" fmla="*/ 4940 w 14820"/>
              <a:gd name="T7" fmla="*/ 0 h 342"/>
              <a:gd name="T8" fmla="*/ 6555 w 14820"/>
              <a:gd name="T9" fmla="*/ 293 h 342"/>
              <a:gd name="T10" fmla="*/ 8360 w 14820"/>
              <a:gd name="T11" fmla="*/ 0 h 342"/>
              <a:gd name="T12" fmla="*/ 9880 w 14820"/>
              <a:gd name="T13" fmla="*/ 293 h 342"/>
              <a:gd name="T14" fmla="*/ 11495 w 14820"/>
              <a:gd name="T15" fmla="*/ 0 h 342"/>
              <a:gd name="T16" fmla="*/ 13395 w 14820"/>
              <a:gd name="T17" fmla="*/ 293 h 342"/>
              <a:gd name="T18" fmla="*/ 14250 w 14820"/>
              <a:gd name="T19" fmla="*/ 293 h 342"/>
              <a:gd name="T20" fmla="*/ 14820 w 14820"/>
              <a:gd name="T21" fmla="*/ 0 h 3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4820" h="342">
                <a:moveTo>
                  <a:pt x="0" y="293"/>
                </a:moveTo>
                <a:cubicBezTo>
                  <a:pt x="538" y="146"/>
                  <a:pt x="1077" y="0"/>
                  <a:pt x="1615" y="0"/>
                </a:cubicBezTo>
                <a:cubicBezTo>
                  <a:pt x="2153" y="0"/>
                  <a:pt x="2676" y="293"/>
                  <a:pt x="3230" y="293"/>
                </a:cubicBezTo>
                <a:cubicBezTo>
                  <a:pt x="3784" y="293"/>
                  <a:pt x="4386" y="0"/>
                  <a:pt x="4940" y="0"/>
                </a:cubicBezTo>
                <a:cubicBezTo>
                  <a:pt x="5494" y="0"/>
                  <a:pt x="5985" y="293"/>
                  <a:pt x="6555" y="293"/>
                </a:cubicBezTo>
                <a:cubicBezTo>
                  <a:pt x="7125" y="293"/>
                  <a:pt x="7806" y="0"/>
                  <a:pt x="8360" y="0"/>
                </a:cubicBezTo>
                <a:cubicBezTo>
                  <a:pt x="8914" y="0"/>
                  <a:pt x="9358" y="293"/>
                  <a:pt x="9880" y="293"/>
                </a:cubicBezTo>
                <a:cubicBezTo>
                  <a:pt x="10402" y="293"/>
                  <a:pt x="10909" y="0"/>
                  <a:pt x="11495" y="0"/>
                </a:cubicBezTo>
                <a:cubicBezTo>
                  <a:pt x="12081" y="0"/>
                  <a:pt x="12936" y="244"/>
                  <a:pt x="13395" y="293"/>
                </a:cubicBezTo>
                <a:cubicBezTo>
                  <a:pt x="13854" y="342"/>
                  <a:pt x="14013" y="342"/>
                  <a:pt x="14250" y="293"/>
                </a:cubicBezTo>
                <a:cubicBezTo>
                  <a:pt x="14487" y="244"/>
                  <a:pt x="14709" y="49"/>
                  <a:pt x="14820"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76" name="Freeform 4">
            <a:extLst>
              <a:ext uri="{FF2B5EF4-FFF2-40B4-BE49-F238E27FC236}">
                <a16:creationId xmlns:a16="http://schemas.microsoft.com/office/drawing/2014/main" id="{74F9711C-7B39-4E5F-A813-D538EF55BCF2}"/>
              </a:ext>
            </a:extLst>
          </xdr:cNvPr>
          <xdr:cNvSpPr>
            <a:spLocks/>
          </xdr:cNvSpPr>
        </xdr:nvSpPr>
        <xdr:spPr bwMode="auto">
          <a:xfrm>
            <a:off x="594" y="8334"/>
            <a:ext cx="14725" cy="179"/>
          </a:xfrm>
          <a:custGeom>
            <a:avLst/>
            <a:gdLst>
              <a:gd name="T0" fmla="*/ 0 w 14820"/>
              <a:gd name="T1" fmla="*/ 293 h 342"/>
              <a:gd name="T2" fmla="*/ 1615 w 14820"/>
              <a:gd name="T3" fmla="*/ 0 h 342"/>
              <a:gd name="T4" fmla="*/ 3230 w 14820"/>
              <a:gd name="T5" fmla="*/ 293 h 342"/>
              <a:gd name="T6" fmla="*/ 4940 w 14820"/>
              <a:gd name="T7" fmla="*/ 0 h 342"/>
              <a:gd name="T8" fmla="*/ 6555 w 14820"/>
              <a:gd name="T9" fmla="*/ 293 h 342"/>
              <a:gd name="T10" fmla="*/ 8360 w 14820"/>
              <a:gd name="T11" fmla="*/ 0 h 342"/>
              <a:gd name="T12" fmla="*/ 9880 w 14820"/>
              <a:gd name="T13" fmla="*/ 293 h 342"/>
              <a:gd name="T14" fmla="*/ 11495 w 14820"/>
              <a:gd name="T15" fmla="*/ 0 h 342"/>
              <a:gd name="T16" fmla="*/ 13395 w 14820"/>
              <a:gd name="T17" fmla="*/ 293 h 342"/>
              <a:gd name="T18" fmla="*/ 14250 w 14820"/>
              <a:gd name="T19" fmla="*/ 293 h 342"/>
              <a:gd name="T20" fmla="*/ 14820 w 14820"/>
              <a:gd name="T21" fmla="*/ 0 h 3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4820" h="342">
                <a:moveTo>
                  <a:pt x="0" y="293"/>
                </a:moveTo>
                <a:cubicBezTo>
                  <a:pt x="538" y="146"/>
                  <a:pt x="1077" y="0"/>
                  <a:pt x="1615" y="0"/>
                </a:cubicBezTo>
                <a:cubicBezTo>
                  <a:pt x="2153" y="0"/>
                  <a:pt x="2676" y="293"/>
                  <a:pt x="3230" y="293"/>
                </a:cubicBezTo>
                <a:cubicBezTo>
                  <a:pt x="3784" y="293"/>
                  <a:pt x="4386" y="0"/>
                  <a:pt x="4940" y="0"/>
                </a:cubicBezTo>
                <a:cubicBezTo>
                  <a:pt x="5494" y="0"/>
                  <a:pt x="5985" y="293"/>
                  <a:pt x="6555" y="293"/>
                </a:cubicBezTo>
                <a:cubicBezTo>
                  <a:pt x="7125" y="293"/>
                  <a:pt x="7806" y="0"/>
                  <a:pt x="8360" y="0"/>
                </a:cubicBezTo>
                <a:cubicBezTo>
                  <a:pt x="8914" y="0"/>
                  <a:pt x="9358" y="293"/>
                  <a:pt x="9880" y="293"/>
                </a:cubicBezTo>
                <a:cubicBezTo>
                  <a:pt x="10402" y="293"/>
                  <a:pt x="10909" y="0"/>
                  <a:pt x="11495" y="0"/>
                </a:cubicBezTo>
                <a:cubicBezTo>
                  <a:pt x="12081" y="0"/>
                  <a:pt x="12936" y="244"/>
                  <a:pt x="13395" y="293"/>
                </a:cubicBezTo>
                <a:cubicBezTo>
                  <a:pt x="13854" y="342"/>
                  <a:pt x="14013" y="342"/>
                  <a:pt x="14250" y="293"/>
                </a:cubicBezTo>
                <a:cubicBezTo>
                  <a:pt x="14487" y="244"/>
                  <a:pt x="14709" y="49"/>
                  <a:pt x="14820"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0DB2F-1D51-4B42-864C-946B156D59C0}">
  <sheetPr>
    <tabColor rgb="FFFF0000"/>
    <pageSetUpPr fitToPage="1"/>
  </sheetPr>
  <dimension ref="A1:K39"/>
  <sheetViews>
    <sheetView view="pageBreakPreview" zoomScaleNormal="100" zoomScaleSheetLayoutView="100" workbookViewId="0"/>
  </sheetViews>
  <sheetFormatPr defaultRowHeight="18" customHeight="1"/>
  <cols>
    <col min="1" max="1" width="3.625" style="3" customWidth="1"/>
    <col min="2" max="3" width="14.625" style="3" customWidth="1"/>
    <col min="4" max="4" width="20.625" style="3" customWidth="1"/>
    <col min="5" max="5" width="10" style="3" bestFit="1" customWidth="1"/>
    <col min="6" max="6" width="10.5" style="3" bestFit="1" customWidth="1"/>
    <col min="7" max="8" width="11.25" style="3" bestFit="1" customWidth="1"/>
    <col min="9" max="9" width="9.25" style="3" bestFit="1" customWidth="1"/>
    <col min="10" max="10" width="18.625" style="3" customWidth="1"/>
    <col min="11" max="11" width="9.25" style="3" bestFit="1" customWidth="1"/>
    <col min="12" max="16384" width="9" style="3"/>
  </cols>
  <sheetData>
    <row r="1" spans="1:11" ht="18" customHeight="1">
      <c r="A1" s="27" t="s">
        <v>42</v>
      </c>
    </row>
    <row r="2" spans="1:11" ht="54" customHeight="1">
      <c r="B2" s="81" t="s">
        <v>70</v>
      </c>
      <c r="C2" s="81"/>
      <c r="D2" s="81"/>
      <c r="E2" s="81"/>
      <c r="F2" s="81"/>
      <c r="G2" s="81"/>
      <c r="H2" s="81"/>
      <c r="I2" s="81"/>
      <c r="J2" s="81"/>
      <c r="K2" s="81"/>
    </row>
    <row r="4" spans="1:11" ht="18" customHeight="1">
      <c r="A4" s="27" t="s">
        <v>71</v>
      </c>
    </row>
    <row r="5" spans="1:11" ht="18" customHeight="1">
      <c r="B5" s="3" t="s">
        <v>72</v>
      </c>
    </row>
    <row r="6" spans="1:11" ht="18" customHeight="1">
      <c r="B6" s="3" t="s">
        <v>73</v>
      </c>
    </row>
    <row r="7" spans="1:11" ht="36" customHeight="1">
      <c r="B7" s="81" t="s">
        <v>74</v>
      </c>
      <c r="C7" s="81"/>
      <c r="D7" s="81"/>
      <c r="E7" s="81"/>
      <c r="F7" s="81"/>
      <c r="G7" s="81"/>
      <c r="H7" s="81"/>
      <c r="I7" s="81"/>
      <c r="J7" s="81"/>
      <c r="K7" s="81"/>
    </row>
    <row r="8" spans="1:11" ht="18" customHeight="1">
      <c r="B8" s="3" t="s">
        <v>75</v>
      </c>
    </row>
    <row r="9" spans="1:11" ht="18" customHeight="1">
      <c r="B9" s="3" t="s">
        <v>76</v>
      </c>
    </row>
    <row r="10" spans="1:11" ht="36" customHeight="1">
      <c r="B10" s="81" t="s">
        <v>77</v>
      </c>
      <c r="C10" s="81"/>
      <c r="D10" s="81"/>
      <c r="E10" s="81"/>
      <c r="F10" s="81"/>
      <c r="G10" s="81"/>
      <c r="H10" s="81"/>
      <c r="I10" s="81"/>
      <c r="J10" s="81"/>
      <c r="K10" s="81"/>
    </row>
    <row r="11" spans="1:11" ht="18" customHeight="1">
      <c r="B11" s="3" t="s">
        <v>99</v>
      </c>
    </row>
    <row r="12" spans="1:11" ht="18" customHeight="1">
      <c r="B12" s="31" t="s">
        <v>100</v>
      </c>
      <c r="C12" s="31"/>
      <c r="D12" s="31"/>
      <c r="E12" s="31"/>
      <c r="F12" s="31"/>
      <c r="G12" s="31"/>
      <c r="H12" s="31"/>
      <c r="I12" s="31"/>
      <c r="J12" s="31"/>
      <c r="K12" s="31"/>
    </row>
    <row r="13" spans="1:11" ht="18" customHeight="1">
      <c r="B13" s="3" t="s">
        <v>101</v>
      </c>
    </row>
    <row r="14" spans="1:11" ht="9" customHeight="1"/>
    <row r="15" spans="1:11" ht="18" customHeight="1">
      <c r="B15" s="3" t="s">
        <v>46</v>
      </c>
    </row>
    <row r="16" spans="1:11" ht="54">
      <c r="B16" s="18" t="s">
        <v>4</v>
      </c>
      <c r="C16" s="18" t="s">
        <v>5</v>
      </c>
      <c r="D16" s="19" t="s">
        <v>8</v>
      </c>
      <c r="E16" s="20" t="s">
        <v>10</v>
      </c>
      <c r="F16" s="23" t="s">
        <v>9</v>
      </c>
      <c r="G16" s="19" t="s">
        <v>11</v>
      </c>
      <c r="H16" s="19" t="s">
        <v>12</v>
      </c>
      <c r="I16" s="19" t="s">
        <v>13</v>
      </c>
      <c r="J16" s="18" t="s">
        <v>6</v>
      </c>
      <c r="K16" s="19" t="s">
        <v>7</v>
      </c>
    </row>
    <row r="17" spans="1:11" ht="18" customHeight="1">
      <c r="B17" s="28" t="s">
        <v>18</v>
      </c>
      <c r="C17" s="15" t="s">
        <v>16</v>
      </c>
      <c r="D17" s="28" t="s">
        <v>49</v>
      </c>
      <c r="E17" s="21">
        <v>20</v>
      </c>
      <c r="F17" s="25">
        <f t="shared" ref="F17:F24" si="0">IF(E17&gt;0,ROUNDDOWN($E17/$J$27,2),"")</f>
        <v>0.5</v>
      </c>
      <c r="G17" s="29">
        <v>38808</v>
      </c>
      <c r="H17" s="29">
        <v>39173</v>
      </c>
      <c r="I17" s="30" t="s">
        <v>21</v>
      </c>
      <c r="J17" s="15" t="s">
        <v>50</v>
      </c>
      <c r="K17" s="29">
        <v>38767</v>
      </c>
    </row>
    <row r="18" spans="1:11" ht="18" customHeight="1">
      <c r="B18" s="28" t="s">
        <v>19</v>
      </c>
      <c r="C18" s="15" t="s">
        <v>79</v>
      </c>
      <c r="D18" s="28" t="s">
        <v>49</v>
      </c>
      <c r="E18" s="21">
        <v>20</v>
      </c>
      <c r="F18" s="25">
        <f t="shared" si="0"/>
        <v>0.5</v>
      </c>
      <c r="G18" s="29">
        <v>38808</v>
      </c>
      <c r="H18" s="29">
        <v>38808</v>
      </c>
      <c r="I18" s="30" t="s">
        <v>21</v>
      </c>
      <c r="J18" s="15" t="s">
        <v>79</v>
      </c>
      <c r="K18" s="29">
        <v>36647</v>
      </c>
    </row>
    <row r="19" spans="1:11" ht="18" customHeight="1">
      <c r="B19" s="28" t="s">
        <v>20</v>
      </c>
      <c r="C19" s="15" t="s">
        <v>80</v>
      </c>
      <c r="D19" s="28" t="s">
        <v>49</v>
      </c>
      <c r="E19" s="21">
        <v>40</v>
      </c>
      <c r="F19" s="25">
        <f t="shared" si="0"/>
        <v>1</v>
      </c>
      <c r="G19" s="29">
        <v>39600</v>
      </c>
      <c r="H19" s="29">
        <v>39600</v>
      </c>
      <c r="I19" s="30" t="s">
        <v>21</v>
      </c>
      <c r="J19" s="15" t="s">
        <v>47</v>
      </c>
      <c r="K19" s="29">
        <v>38078</v>
      </c>
    </row>
    <row r="20" spans="1:11" ht="18" customHeight="1">
      <c r="B20" s="28" t="s">
        <v>51</v>
      </c>
      <c r="C20" s="15" t="s">
        <v>80</v>
      </c>
      <c r="D20" s="28" t="s">
        <v>49</v>
      </c>
      <c r="E20" s="21">
        <v>40</v>
      </c>
      <c r="F20" s="25">
        <f t="shared" si="0"/>
        <v>1</v>
      </c>
      <c r="G20" s="29">
        <v>39904</v>
      </c>
      <c r="H20" s="29">
        <v>39904</v>
      </c>
      <c r="I20" s="30" t="s">
        <v>21</v>
      </c>
      <c r="J20" s="15" t="s">
        <v>81</v>
      </c>
      <c r="K20" s="29">
        <v>34425</v>
      </c>
    </row>
    <row r="21" spans="1:11" ht="18" customHeight="1">
      <c r="B21" s="28"/>
      <c r="C21" s="15"/>
      <c r="D21" s="15"/>
      <c r="E21" s="21"/>
      <c r="F21" s="25" t="str">
        <f t="shared" si="0"/>
        <v/>
      </c>
      <c r="G21" s="29"/>
      <c r="H21" s="29"/>
      <c r="I21" s="28"/>
      <c r="J21" s="15"/>
      <c r="K21" s="29"/>
    </row>
    <row r="22" spans="1:11" ht="18" customHeight="1">
      <c r="B22" s="28"/>
      <c r="C22" s="15"/>
      <c r="D22" s="15"/>
      <c r="E22" s="21"/>
      <c r="F22" s="25" t="str">
        <f t="shared" si="0"/>
        <v/>
      </c>
      <c r="G22" s="29"/>
      <c r="H22" s="29"/>
      <c r="I22" s="28"/>
      <c r="J22" s="15"/>
      <c r="K22" s="29"/>
    </row>
    <row r="23" spans="1:11" ht="18" customHeight="1">
      <c r="B23" s="28" t="s">
        <v>52</v>
      </c>
      <c r="C23" s="15" t="s">
        <v>82</v>
      </c>
      <c r="D23" s="28" t="s">
        <v>49</v>
      </c>
      <c r="E23" s="21">
        <v>40</v>
      </c>
      <c r="F23" s="25">
        <f t="shared" si="0"/>
        <v>1</v>
      </c>
      <c r="G23" s="29">
        <v>39904</v>
      </c>
      <c r="H23" s="29">
        <v>39904</v>
      </c>
      <c r="I23" s="30" t="s">
        <v>21</v>
      </c>
      <c r="J23" s="15" t="s">
        <v>53</v>
      </c>
      <c r="K23" s="29">
        <v>38808</v>
      </c>
    </row>
    <row r="24" spans="1:11" ht="18" customHeight="1">
      <c r="B24" s="28" t="s">
        <v>83</v>
      </c>
      <c r="C24" s="15" t="s">
        <v>80</v>
      </c>
      <c r="D24" s="28" t="s">
        <v>49</v>
      </c>
      <c r="E24" s="21">
        <v>20</v>
      </c>
      <c r="F24" s="25">
        <f t="shared" si="0"/>
        <v>0.5</v>
      </c>
      <c r="G24" s="29">
        <v>40057</v>
      </c>
      <c r="H24" s="29">
        <v>40057</v>
      </c>
      <c r="I24" s="30" t="s">
        <v>84</v>
      </c>
      <c r="J24" s="15"/>
      <c r="K24" s="29"/>
    </row>
    <row r="25" spans="1:11" ht="18" customHeight="1">
      <c r="B25" s="14" t="s">
        <v>14</v>
      </c>
      <c r="C25" s="26">
        <v>20</v>
      </c>
      <c r="D25" s="16"/>
      <c r="E25" s="17"/>
      <c r="F25" s="24"/>
      <c r="G25" s="16"/>
      <c r="H25" s="16"/>
      <c r="I25" s="16"/>
      <c r="J25" s="16"/>
      <c r="K25" s="16"/>
    </row>
    <row r="26" spans="1:11" ht="18" customHeight="1">
      <c r="E26" s="13"/>
      <c r="F26" s="22"/>
    </row>
    <row r="27" spans="1:11" ht="18" customHeight="1">
      <c r="B27" s="79" t="s">
        <v>15</v>
      </c>
      <c r="C27" s="79"/>
      <c r="D27" s="79"/>
      <c r="E27" s="79"/>
      <c r="F27" s="79"/>
      <c r="G27" s="79"/>
      <c r="H27" s="79"/>
      <c r="I27" s="79"/>
      <c r="J27" s="82">
        <v>40</v>
      </c>
      <c r="K27" s="82"/>
    </row>
    <row r="28" spans="1:11" ht="18" customHeight="1">
      <c r="B28" s="79" t="s">
        <v>60</v>
      </c>
      <c r="C28" s="79"/>
      <c r="D28" s="79"/>
      <c r="E28" s="79"/>
      <c r="F28" s="79"/>
      <c r="G28" s="79"/>
      <c r="H28" s="79"/>
      <c r="I28" s="79"/>
      <c r="J28" s="80" t="s">
        <v>78</v>
      </c>
      <c r="K28" s="80"/>
    </row>
    <row r="29" spans="1:11" ht="18" customHeight="1">
      <c r="B29" s="38"/>
      <c r="C29" s="38"/>
      <c r="D29" s="38"/>
      <c r="E29" s="38"/>
      <c r="F29" s="38"/>
      <c r="G29" s="38"/>
      <c r="H29" s="38"/>
      <c r="I29" s="38"/>
      <c r="J29" s="39"/>
      <c r="K29" s="39"/>
    </row>
    <row r="30" spans="1:11" ht="18" customHeight="1">
      <c r="A30" s="27" t="s">
        <v>136</v>
      </c>
      <c r="B30" s="78"/>
    </row>
    <row r="31" spans="1:11" ht="18" customHeight="1">
      <c r="A31" s="27"/>
      <c r="B31" s="3" t="s">
        <v>135</v>
      </c>
    </row>
    <row r="32" spans="1:11" ht="18" customHeight="1">
      <c r="B32" s="38"/>
      <c r="C32" s="38"/>
      <c r="D32" s="38"/>
      <c r="E32" s="38"/>
      <c r="F32" s="38"/>
      <c r="G32" s="38"/>
      <c r="H32" s="38"/>
      <c r="I32" s="38"/>
      <c r="J32" s="39"/>
      <c r="K32" s="39"/>
    </row>
    <row r="33" spans="1:11" ht="18" customHeight="1">
      <c r="A33" s="27" t="s">
        <v>137</v>
      </c>
    </row>
    <row r="34" spans="1:11" ht="18" customHeight="1">
      <c r="B34" s="3" t="s">
        <v>85</v>
      </c>
    </row>
    <row r="35" spans="1:11" ht="18" customHeight="1">
      <c r="B35" s="31" t="s">
        <v>86</v>
      </c>
      <c r="C35" s="31"/>
      <c r="D35" s="31"/>
      <c r="E35" s="31"/>
      <c r="F35" s="31"/>
      <c r="G35" s="31"/>
      <c r="H35" s="31"/>
      <c r="I35" s="31"/>
      <c r="J35" s="31"/>
      <c r="K35" s="31"/>
    </row>
    <row r="36" spans="1:11" ht="18" customHeight="1">
      <c r="B36" s="3" t="s">
        <v>48</v>
      </c>
    </row>
    <row r="37" spans="1:11" ht="18" customHeight="1">
      <c r="B37" s="31" t="s">
        <v>87</v>
      </c>
      <c r="C37" s="31"/>
      <c r="D37" s="31"/>
      <c r="E37" s="31"/>
      <c r="F37" s="31"/>
      <c r="G37" s="31"/>
      <c r="H37" s="31"/>
      <c r="I37" s="31"/>
      <c r="J37" s="31"/>
      <c r="K37" s="31"/>
    </row>
    <row r="38" spans="1:11" ht="18" customHeight="1">
      <c r="B38" s="40" t="s">
        <v>88</v>
      </c>
    </row>
    <row r="39" spans="1:11" ht="18" customHeight="1">
      <c r="B39" s="3" t="s">
        <v>89</v>
      </c>
    </row>
  </sheetData>
  <mergeCells count="7">
    <mergeCell ref="B28:I28"/>
    <mergeCell ref="J28:K28"/>
    <mergeCell ref="B2:K2"/>
    <mergeCell ref="B7:K7"/>
    <mergeCell ref="B10:K10"/>
    <mergeCell ref="B27:I27"/>
    <mergeCell ref="J27:K27"/>
  </mergeCells>
  <phoneticPr fontId="1"/>
  <dataValidations count="3">
    <dataValidation type="decimal" allowBlank="1" showInputMessage="1" showErrorMessage="1" errorTitle="入力エラー" error="32.0～40.0の間の数字で入力してください。" sqref="J27:K27" xr:uid="{426C2AD1-7FE6-42A3-8309-59B433C4F8A2}">
      <formula1>32</formula1>
      <formula2>40</formula2>
    </dataValidation>
    <dataValidation type="decimal" imeMode="off" operator="greaterThan" allowBlank="1" showInputMessage="1" showErrorMessage="1" errorTitle="入力エラー" error="0以上の数字を入力してください。" promptTitle="1週間の勤務時間の入力" prompt="1週間の勤務時間を入力してください。" sqref="E16:E26" xr:uid="{07A7962D-1994-414D-8734-73F4A1BE0845}">
      <formula1>0</formula1>
    </dataValidation>
    <dataValidation imeMode="on" allowBlank="1" showInputMessage="1" showErrorMessage="1" sqref="C16:D26 B16:B29 B32" xr:uid="{47F4ABC8-2414-4891-964C-900304694500}"/>
  </dataValidations>
  <pageMargins left="0.70866141732283472" right="0.70866141732283472" top="0.74803149606299213" bottom="0.74803149606299213" header="0.31496062992125984" footer="0.31496062992125984"/>
  <pageSetup paperSize="9" scale="90" fitToHeight="0" orientation="landscape" verticalDpi="0" r:id="rId1"/>
  <headerFooter>
    <oddHeader>&amp;L&amp;"BIZ UDPゴシック,太字"&amp;12&amp;A</oddHeader>
    <oddFooter>&amp;C&amp;"BIZ UDPゴシック,標準"&amp;8&amp;P/&amp;N</oddFooter>
  </headerFooter>
  <rowBreaks count="2" manualBreakCount="2">
    <brk id="3" max="10" man="1"/>
    <brk id="29" max="1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9BCE1-9390-4394-9D31-0BF8B6C0AFB6}">
  <sheetPr>
    <pageSetUpPr fitToPage="1"/>
  </sheetPr>
  <dimension ref="A1:M28"/>
  <sheetViews>
    <sheetView tabSelected="1" view="pageBreakPreview" zoomScaleNormal="100" zoomScaleSheetLayoutView="100" workbookViewId="0">
      <selection activeCell="G21" sqref="G21:I21"/>
    </sheetView>
  </sheetViews>
  <sheetFormatPr defaultRowHeight="18" customHeight="1"/>
  <cols>
    <col min="1" max="16384" width="9" style="3"/>
  </cols>
  <sheetData>
    <row r="1" spans="1:13" ht="18" customHeight="1">
      <c r="A1" s="36" t="s">
        <v>90</v>
      </c>
      <c r="B1" s="1"/>
      <c r="C1" s="1"/>
      <c r="D1" s="1"/>
      <c r="E1" s="1"/>
      <c r="F1" s="1"/>
      <c r="G1" s="1"/>
      <c r="H1" s="1"/>
      <c r="I1" s="1"/>
      <c r="J1" s="1"/>
      <c r="K1" s="1"/>
      <c r="L1" s="1"/>
      <c r="M1" s="2"/>
    </row>
    <row r="2" spans="1:13" ht="18" customHeight="1">
      <c r="A2" s="4"/>
      <c r="B2" s="5"/>
      <c r="C2" s="5"/>
      <c r="D2" s="5"/>
      <c r="E2" s="5"/>
      <c r="F2" s="5"/>
      <c r="G2" s="5"/>
      <c r="H2" s="5"/>
      <c r="I2" s="5"/>
      <c r="J2" s="5"/>
      <c r="K2" s="5"/>
      <c r="L2" s="5"/>
      <c r="M2" s="6"/>
    </row>
    <row r="3" spans="1:13" ht="18" customHeight="1">
      <c r="A3" s="4"/>
      <c r="C3" s="87" t="s">
        <v>91</v>
      </c>
      <c r="D3" s="87"/>
      <c r="E3" s="87"/>
      <c r="F3" s="87"/>
      <c r="G3" s="87"/>
      <c r="H3" s="87"/>
      <c r="I3" s="87"/>
      <c r="J3" s="87"/>
      <c r="K3" s="87"/>
      <c r="L3" s="46"/>
      <c r="M3" s="6"/>
    </row>
    <row r="4" spans="1:13" ht="18" customHeight="1">
      <c r="A4" s="4"/>
      <c r="B4" s="46"/>
      <c r="C4" s="87"/>
      <c r="D4" s="87"/>
      <c r="E4" s="87"/>
      <c r="F4" s="87"/>
      <c r="G4" s="87"/>
      <c r="H4" s="87"/>
      <c r="I4" s="87"/>
      <c r="J4" s="87"/>
      <c r="K4" s="87"/>
      <c r="L4" s="46"/>
      <c r="M4" s="6"/>
    </row>
    <row r="5" spans="1:13" ht="18" customHeight="1">
      <c r="A5" s="4"/>
      <c r="B5" s="46"/>
      <c r="C5" s="87"/>
      <c r="D5" s="87"/>
      <c r="E5" s="87"/>
      <c r="F5" s="87"/>
      <c r="G5" s="87"/>
      <c r="H5" s="87"/>
      <c r="I5" s="87"/>
      <c r="J5" s="87"/>
      <c r="K5" s="87"/>
      <c r="L5" s="46"/>
      <c r="M5" s="6"/>
    </row>
    <row r="6" spans="1:13" ht="18" customHeight="1">
      <c r="A6" s="4"/>
      <c r="B6" s="46"/>
      <c r="C6" s="87"/>
      <c r="D6" s="87"/>
      <c r="E6" s="87"/>
      <c r="F6" s="87"/>
      <c r="G6" s="87"/>
      <c r="H6" s="87"/>
      <c r="I6" s="87"/>
      <c r="J6" s="87"/>
      <c r="K6" s="87"/>
      <c r="L6" s="46"/>
      <c r="M6" s="6"/>
    </row>
    <row r="7" spans="1:13" ht="18" customHeight="1">
      <c r="A7" s="4"/>
      <c r="B7" s="46"/>
      <c r="C7" s="87"/>
      <c r="D7" s="87"/>
      <c r="E7" s="87"/>
      <c r="F7" s="87"/>
      <c r="G7" s="87"/>
      <c r="H7" s="87"/>
      <c r="I7" s="87"/>
      <c r="J7" s="87"/>
      <c r="K7" s="87"/>
      <c r="L7" s="46"/>
      <c r="M7" s="6"/>
    </row>
    <row r="8" spans="1:13" ht="18" customHeight="1">
      <c r="A8" s="4"/>
      <c r="B8" s="46"/>
      <c r="C8" s="87"/>
      <c r="D8" s="87"/>
      <c r="E8" s="87"/>
      <c r="F8" s="87"/>
      <c r="G8" s="87"/>
      <c r="H8" s="87"/>
      <c r="I8" s="87"/>
      <c r="J8" s="87"/>
      <c r="K8" s="87"/>
      <c r="L8" s="46"/>
      <c r="M8" s="6"/>
    </row>
    <row r="9" spans="1:13" ht="18" customHeight="1">
      <c r="A9" s="4"/>
      <c r="B9" s="46"/>
      <c r="C9" s="87"/>
      <c r="D9" s="87"/>
      <c r="E9" s="87"/>
      <c r="F9" s="87"/>
      <c r="G9" s="87"/>
      <c r="H9" s="87"/>
      <c r="I9" s="87"/>
      <c r="J9" s="87"/>
      <c r="K9" s="87"/>
      <c r="L9" s="46"/>
      <c r="M9" s="6"/>
    </row>
    <row r="10" spans="1:13" ht="18" customHeight="1">
      <c r="A10" s="4"/>
      <c r="B10" s="46"/>
      <c r="C10" s="87"/>
      <c r="D10" s="87"/>
      <c r="E10" s="87"/>
      <c r="F10" s="87"/>
      <c r="G10" s="87"/>
      <c r="H10" s="87"/>
      <c r="I10" s="87"/>
      <c r="J10" s="87"/>
      <c r="K10" s="87"/>
      <c r="L10" s="46"/>
      <c r="M10" s="6"/>
    </row>
    <row r="11" spans="1:13" ht="18" customHeight="1">
      <c r="A11" s="4"/>
      <c r="B11" s="46"/>
      <c r="C11" s="87"/>
      <c r="D11" s="87"/>
      <c r="E11" s="87"/>
      <c r="F11" s="87"/>
      <c r="G11" s="87"/>
      <c r="H11" s="87"/>
      <c r="I11" s="87"/>
      <c r="J11" s="87"/>
      <c r="K11" s="87"/>
      <c r="L11" s="46"/>
      <c r="M11" s="6"/>
    </row>
    <row r="12" spans="1:13" ht="18" customHeight="1">
      <c r="A12" s="4"/>
      <c r="B12" s="46"/>
      <c r="C12" s="87"/>
      <c r="D12" s="87"/>
      <c r="E12" s="87"/>
      <c r="F12" s="87"/>
      <c r="G12" s="87"/>
      <c r="H12" s="87"/>
      <c r="I12" s="87"/>
      <c r="J12" s="87"/>
      <c r="K12" s="87"/>
      <c r="L12" s="46"/>
      <c r="M12" s="6"/>
    </row>
    <row r="13" spans="1:13" ht="18" customHeight="1">
      <c r="A13" s="4"/>
      <c r="B13" s="46"/>
      <c r="C13" s="87"/>
      <c r="D13" s="87"/>
      <c r="E13" s="87"/>
      <c r="F13" s="87"/>
      <c r="G13" s="87"/>
      <c r="H13" s="87"/>
      <c r="I13" s="87"/>
      <c r="J13" s="87"/>
      <c r="K13" s="87"/>
      <c r="L13" s="46"/>
      <c r="M13" s="6"/>
    </row>
    <row r="14" spans="1:13" ht="18" customHeight="1">
      <c r="A14" s="4"/>
      <c r="B14" s="46"/>
      <c r="C14" s="87"/>
      <c r="D14" s="87"/>
      <c r="E14" s="87"/>
      <c r="F14" s="87"/>
      <c r="G14" s="87"/>
      <c r="H14" s="87"/>
      <c r="I14" s="87"/>
      <c r="J14" s="87"/>
      <c r="K14" s="87"/>
      <c r="L14" s="46"/>
      <c r="M14" s="6"/>
    </row>
    <row r="15" spans="1:13" ht="18" customHeight="1">
      <c r="A15" s="4"/>
      <c r="B15" s="46"/>
      <c r="C15" s="87"/>
      <c r="D15" s="87"/>
      <c r="E15" s="87"/>
      <c r="F15" s="87"/>
      <c r="G15" s="87"/>
      <c r="H15" s="87"/>
      <c r="I15" s="87"/>
      <c r="J15" s="87"/>
      <c r="K15" s="87"/>
      <c r="L15" s="46"/>
      <c r="M15" s="6"/>
    </row>
    <row r="16" spans="1:13" ht="18" customHeight="1">
      <c r="A16" s="4"/>
      <c r="B16" s="46"/>
      <c r="C16" s="87"/>
      <c r="D16" s="87"/>
      <c r="E16" s="87"/>
      <c r="F16" s="87"/>
      <c r="G16" s="87"/>
      <c r="H16" s="87"/>
      <c r="I16" s="87"/>
      <c r="J16" s="87"/>
      <c r="K16" s="87"/>
      <c r="L16" s="46"/>
      <c r="M16" s="6"/>
    </row>
    <row r="17" spans="1:13" ht="18" customHeight="1">
      <c r="A17" s="4"/>
      <c r="B17" s="46"/>
      <c r="C17" s="87"/>
      <c r="D17" s="87"/>
      <c r="E17" s="87"/>
      <c r="F17" s="87"/>
      <c r="G17" s="87"/>
      <c r="H17" s="87"/>
      <c r="I17" s="87"/>
      <c r="J17" s="87"/>
      <c r="K17" s="87"/>
      <c r="L17" s="46"/>
      <c r="M17" s="6"/>
    </row>
    <row r="18" spans="1:13" ht="18" customHeight="1">
      <c r="A18" s="4"/>
      <c r="B18" s="46"/>
      <c r="C18" s="87"/>
      <c r="D18" s="87"/>
      <c r="E18" s="87"/>
      <c r="F18" s="87"/>
      <c r="G18" s="87"/>
      <c r="H18" s="87"/>
      <c r="I18" s="87"/>
      <c r="J18" s="87"/>
      <c r="K18" s="87"/>
      <c r="L18" s="46"/>
      <c r="M18" s="6"/>
    </row>
    <row r="19" spans="1:13" ht="18" customHeight="1">
      <c r="A19" s="4"/>
      <c r="B19" s="5"/>
      <c r="C19" s="5"/>
      <c r="D19" s="5"/>
      <c r="E19" s="5"/>
      <c r="F19" s="5"/>
      <c r="G19" s="5"/>
      <c r="H19" s="5"/>
      <c r="I19" s="5"/>
      <c r="J19" s="5"/>
      <c r="K19" s="5"/>
      <c r="L19" s="5"/>
      <c r="M19" s="6"/>
    </row>
    <row r="20" spans="1:13" ht="18" customHeight="1">
      <c r="A20" s="4"/>
      <c r="B20" s="5"/>
      <c r="C20" s="5"/>
      <c r="D20" s="5"/>
      <c r="E20" s="5"/>
      <c r="F20" s="5"/>
      <c r="G20" s="5"/>
      <c r="H20" s="5"/>
      <c r="I20" s="5"/>
      <c r="J20" s="5"/>
      <c r="K20" s="5"/>
      <c r="L20" s="5"/>
      <c r="M20" s="6"/>
    </row>
    <row r="21" spans="1:13" ht="18" customHeight="1">
      <c r="A21" s="4"/>
      <c r="B21" s="5"/>
      <c r="D21" s="10" t="s">
        <v>1</v>
      </c>
      <c r="E21" s="85" t="s">
        <v>38</v>
      </c>
      <c r="F21" s="85"/>
      <c r="G21" s="86"/>
      <c r="H21" s="86"/>
      <c r="I21" s="86"/>
      <c r="J21" s="5" t="s">
        <v>2</v>
      </c>
      <c r="L21" s="5"/>
      <c r="M21" s="6"/>
    </row>
    <row r="22" spans="1:13" ht="18" customHeight="1">
      <c r="A22" s="4"/>
      <c r="B22" s="5"/>
      <c r="C22" s="5"/>
      <c r="D22" s="5"/>
      <c r="E22" s="5"/>
      <c r="F22" s="5"/>
      <c r="G22" s="5"/>
      <c r="H22" s="5"/>
      <c r="I22" s="5"/>
      <c r="J22" s="5"/>
      <c r="K22" s="5"/>
      <c r="L22" s="5"/>
      <c r="M22" s="6"/>
    </row>
    <row r="23" spans="1:13" ht="18" customHeight="1">
      <c r="A23" s="4"/>
      <c r="B23" s="5"/>
      <c r="C23" s="5"/>
      <c r="D23" s="5"/>
      <c r="E23" s="5"/>
      <c r="F23" s="5"/>
      <c r="G23" s="5"/>
      <c r="H23" s="5"/>
      <c r="I23" s="5"/>
      <c r="J23" s="5"/>
      <c r="K23" s="5"/>
      <c r="L23" s="5"/>
      <c r="M23" s="6"/>
    </row>
    <row r="24" spans="1:13" ht="18" customHeight="1">
      <c r="A24" s="4"/>
      <c r="B24" s="11"/>
      <c r="C24" s="83" t="s">
        <v>0</v>
      </c>
      <c r="D24" s="83"/>
      <c r="E24" s="84"/>
      <c r="F24" s="84"/>
      <c r="G24" s="84"/>
      <c r="H24" s="84"/>
      <c r="I24" s="84"/>
      <c r="J24" s="84"/>
      <c r="K24" s="84"/>
      <c r="L24" s="11"/>
      <c r="M24" s="6"/>
    </row>
    <row r="25" spans="1:13" ht="18" customHeight="1">
      <c r="A25" s="4"/>
      <c r="B25" s="11"/>
      <c r="C25" s="83"/>
      <c r="D25" s="83"/>
      <c r="E25" s="84"/>
      <c r="F25" s="84"/>
      <c r="G25" s="84"/>
      <c r="H25" s="84"/>
      <c r="I25" s="84"/>
      <c r="J25" s="84"/>
      <c r="K25" s="84"/>
      <c r="L25" s="11"/>
      <c r="M25" s="6"/>
    </row>
    <row r="26" spans="1:13" ht="18" customHeight="1">
      <c r="A26" s="4"/>
      <c r="B26" s="11"/>
      <c r="C26" s="83"/>
      <c r="D26" s="83"/>
      <c r="E26" s="84"/>
      <c r="F26" s="84"/>
      <c r="G26" s="84"/>
      <c r="H26" s="84"/>
      <c r="I26" s="84"/>
      <c r="J26" s="84"/>
      <c r="K26" s="84"/>
      <c r="L26" s="11"/>
      <c r="M26" s="6"/>
    </row>
    <row r="27" spans="1:13" ht="18" customHeight="1">
      <c r="A27" s="7"/>
      <c r="B27" s="8"/>
      <c r="C27" s="8"/>
      <c r="D27" s="8"/>
      <c r="E27" s="8"/>
      <c r="F27" s="8"/>
      <c r="G27" s="8"/>
      <c r="H27" s="8"/>
      <c r="I27" s="8"/>
      <c r="J27" s="8"/>
      <c r="K27" s="8"/>
      <c r="L27" s="8"/>
      <c r="M27" s="9"/>
    </row>
    <row r="28" spans="1:13" ht="18" customHeight="1">
      <c r="A28" s="5"/>
      <c r="B28" s="5"/>
      <c r="C28" s="5"/>
      <c r="D28" s="5"/>
      <c r="E28" s="5"/>
      <c r="F28" s="5"/>
      <c r="G28" s="5"/>
      <c r="H28" s="5"/>
      <c r="I28" s="5"/>
      <c r="J28" s="5"/>
      <c r="K28" s="5"/>
      <c r="L28" s="5"/>
      <c r="M28" s="5"/>
    </row>
  </sheetData>
  <mergeCells count="5">
    <mergeCell ref="C24:D26"/>
    <mergeCell ref="E24:K26"/>
    <mergeCell ref="E21:F21"/>
    <mergeCell ref="G21:I21"/>
    <mergeCell ref="C3:K18"/>
  </mergeCells>
  <phoneticPr fontId="1"/>
  <pageMargins left="0.70866141732283472" right="0.70866141732283472" top="0.74803149606299213" bottom="0.74803149606299213" header="0.31496062992125984" footer="0.31496062992125984"/>
  <pageSetup paperSize="9" orientation="landscape"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49D70-D4C9-4239-984D-EF605E519539}">
  <sheetPr>
    <pageSetUpPr fitToPage="1"/>
  </sheetPr>
  <dimension ref="A1:G22"/>
  <sheetViews>
    <sheetView view="pageBreakPreview" zoomScaleNormal="100" zoomScaleSheetLayoutView="100" workbookViewId="0">
      <selection activeCell="B5" sqref="B5"/>
    </sheetView>
  </sheetViews>
  <sheetFormatPr defaultRowHeight="18" customHeight="1"/>
  <cols>
    <col min="1" max="1" width="9" style="3"/>
    <col min="2" max="5" width="12.625" style="3" customWidth="1"/>
    <col min="6" max="7" width="20.625" style="3" customWidth="1"/>
    <col min="8" max="16384" width="9" style="3"/>
  </cols>
  <sheetData>
    <row r="1" spans="1:7" ht="18" customHeight="1">
      <c r="A1" s="3" t="s">
        <v>40</v>
      </c>
    </row>
    <row r="2" spans="1:7" ht="36" customHeight="1">
      <c r="A2" s="91"/>
      <c r="B2" s="55" t="s">
        <v>54</v>
      </c>
      <c r="C2" s="67" t="s">
        <v>57</v>
      </c>
      <c r="D2" s="67" t="s">
        <v>92</v>
      </c>
      <c r="E2" s="55" t="s">
        <v>58</v>
      </c>
      <c r="F2" s="67" t="s">
        <v>95</v>
      </c>
      <c r="G2" s="67" t="s">
        <v>95</v>
      </c>
    </row>
    <row r="3" spans="1:7" ht="18" customHeight="1">
      <c r="A3" s="91"/>
      <c r="B3" s="56"/>
      <c r="C3" s="68"/>
      <c r="D3" s="68"/>
      <c r="E3" s="56"/>
      <c r="F3" s="69" t="s">
        <v>96</v>
      </c>
      <c r="G3" s="69" t="s">
        <v>97</v>
      </c>
    </row>
    <row r="4" spans="1:7" ht="36" customHeight="1">
      <c r="A4" s="91"/>
      <c r="B4" s="56"/>
      <c r="C4" s="57" t="s">
        <v>55</v>
      </c>
      <c r="D4" s="57" t="s">
        <v>56</v>
      </c>
      <c r="E4" s="57" t="s">
        <v>93</v>
      </c>
      <c r="F4" s="70" t="s">
        <v>94</v>
      </c>
      <c r="G4" s="70" t="s">
        <v>59</v>
      </c>
    </row>
    <row r="5" spans="1:7" ht="18" customHeight="1">
      <c r="A5" s="14" t="s">
        <v>22</v>
      </c>
      <c r="B5" s="47"/>
      <c r="C5" s="47"/>
      <c r="D5" s="47"/>
      <c r="E5" s="48"/>
      <c r="F5" s="88"/>
      <c r="G5" s="88"/>
    </row>
    <row r="6" spans="1:7" ht="18" customHeight="1">
      <c r="A6" s="14" t="s">
        <v>23</v>
      </c>
      <c r="B6" s="47"/>
      <c r="C6" s="47"/>
      <c r="D6" s="47"/>
      <c r="E6" s="48"/>
      <c r="F6" s="88"/>
      <c r="G6" s="88"/>
    </row>
    <row r="7" spans="1:7" ht="18" customHeight="1">
      <c r="A7" s="14" t="s">
        <v>24</v>
      </c>
      <c r="B7" s="47"/>
      <c r="C7" s="47"/>
      <c r="D7" s="47"/>
      <c r="E7" s="48"/>
      <c r="F7" s="88"/>
      <c r="G7" s="88"/>
    </row>
    <row r="8" spans="1:7" ht="18" customHeight="1">
      <c r="A8" s="14" t="s">
        <v>25</v>
      </c>
      <c r="B8" s="47"/>
      <c r="C8" s="47"/>
      <c r="D8" s="47"/>
      <c r="E8" s="48"/>
      <c r="F8" s="88"/>
      <c r="G8" s="88"/>
    </row>
    <row r="9" spans="1:7" ht="18" customHeight="1">
      <c r="A9" s="14" t="s">
        <v>26</v>
      </c>
      <c r="B9" s="47"/>
      <c r="C9" s="47"/>
      <c r="D9" s="47"/>
      <c r="E9" s="48"/>
      <c r="F9" s="88"/>
      <c r="G9" s="88"/>
    </row>
    <row r="10" spans="1:7" ht="18" customHeight="1">
      <c r="A10" s="14" t="s">
        <v>27</v>
      </c>
      <c r="B10" s="47"/>
      <c r="C10" s="47"/>
      <c r="D10" s="47"/>
      <c r="E10" s="48"/>
      <c r="F10" s="88"/>
      <c r="G10" s="88"/>
    </row>
    <row r="11" spans="1:7" ht="18" customHeight="1">
      <c r="A11" s="14" t="s">
        <v>28</v>
      </c>
      <c r="B11" s="47"/>
      <c r="C11" s="47"/>
      <c r="D11" s="47"/>
      <c r="E11" s="48"/>
      <c r="F11" s="88"/>
      <c r="G11" s="88"/>
    </row>
    <row r="12" spans="1:7" ht="18" customHeight="1">
      <c r="A12" s="14" t="s">
        <v>29</v>
      </c>
      <c r="B12" s="47"/>
      <c r="C12" s="47"/>
      <c r="D12" s="47"/>
      <c r="E12" s="48"/>
      <c r="F12" s="88"/>
      <c r="G12" s="88"/>
    </row>
    <row r="13" spans="1:7" ht="18" customHeight="1">
      <c r="A13" s="14" t="s">
        <v>30</v>
      </c>
      <c r="B13" s="47"/>
      <c r="C13" s="47"/>
      <c r="D13" s="47"/>
      <c r="E13" s="48"/>
      <c r="F13" s="88"/>
      <c r="G13" s="88"/>
    </row>
    <row r="14" spans="1:7" ht="18" customHeight="1">
      <c r="A14" s="14" t="s">
        <v>31</v>
      </c>
      <c r="B14" s="47"/>
      <c r="C14" s="47"/>
      <c r="D14" s="47"/>
      <c r="E14" s="48"/>
      <c r="F14" s="88"/>
      <c r="G14" s="88"/>
    </row>
    <row r="15" spans="1:7" ht="18" customHeight="1">
      <c r="A15" s="14" t="s">
        <v>32</v>
      </c>
      <c r="B15" s="47"/>
      <c r="C15" s="47"/>
      <c r="D15" s="47"/>
      <c r="E15" s="48"/>
      <c r="F15" s="89"/>
      <c r="G15" s="89"/>
    </row>
    <row r="16" spans="1:7" ht="18" customHeight="1" thickBot="1">
      <c r="A16" s="14" t="s">
        <v>43</v>
      </c>
      <c r="B16" s="47"/>
      <c r="C16" s="47"/>
      <c r="D16" s="47"/>
      <c r="E16" s="48"/>
      <c r="F16" s="89"/>
      <c r="G16" s="89"/>
    </row>
    <row r="17" spans="1:7" ht="18" customHeight="1" thickTop="1" thickBot="1">
      <c r="A17" s="14" t="s">
        <v>14</v>
      </c>
      <c r="B17" s="49" t="str">
        <f>IF(SUM(B5:B16)=0,"",SUM(B5:B16))</f>
        <v/>
      </c>
      <c r="C17" s="49" t="str">
        <f t="shared" ref="C17" si="0">IF(SUM(C5:C16)=0,"",SUM(C5:C16))</f>
        <v/>
      </c>
      <c r="D17" s="49" t="str">
        <f>IF(SUM(D5:D16)=0,"",SUM(D5:D16))</f>
        <v/>
      </c>
      <c r="E17" s="49" t="str">
        <f>IF(SUM(E5:E16)=0,"",SUM(E5:E16))</f>
        <v/>
      </c>
      <c r="F17" s="33" t="str">
        <f>IF(E17="","",ROUNDUP(C17/E17,2))</f>
        <v/>
      </c>
      <c r="G17" s="33" t="str">
        <f>IF(E17="","",ROUNDUP(D17/E17,2))</f>
        <v/>
      </c>
    </row>
    <row r="18" spans="1:7" ht="18" customHeight="1" thickTop="1"/>
    <row r="19" spans="1:7" ht="18" customHeight="1">
      <c r="A19" s="3" t="s">
        <v>68</v>
      </c>
    </row>
    <row r="20" spans="1:7" ht="18" customHeight="1">
      <c r="A20" s="90" t="s">
        <v>61</v>
      </c>
      <c r="B20" s="90"/>
      <c r="C20" s="90"/>
      <c r="D20" s="50"/>
    </row>
    <row r="21" spans="1:7" ht="18" customHeight="1">
      <c r="A21" s="90" t="s">
        <v>62</v>
      </c>
      <c r="B21" s="90"/>
      <c r="C21" s="90"/>
      <c r="D21" s="50"/>
    </row>
    <row r="22" spans="1:7" ht="18" customHeight="1">
      <c r="A22" s="90" t="s">
        <v>63</v>
      </c>
      <c r="B22" s="90"/>
      <c r="C22" s="90"/>
      <c r="D22" s="50"/>
    </row>
  </sheetData>
  <mergeCells count="6">
    <mergeCell ref="G5:G16"/>
    <mergeCell ref="A22:C22"/>
    <mergeCell ref="A20:C20"/>
    <mergeCell ref="A21:C21"/>
    <mergeCell ref="A2:A4"/>
    <mergeCell ref="F5:F16"/>
  </mergeCells>
  <phoneticPr fontId="1"/>
  <dataValidations count="9">
    <dataValidation type="whole" imeMode="off" allowBlank="1" showInputMessage="1" showErrorMessage="1" errorTitle="入力エラー" error="0から30までの値を入力してください。" sqref="E5 E7 E10 E12" xr:uid="{B78223C6-7BE9-4FE2-B637-D8F1B0F4EA8F}">
      <formula1>0</formula1>
      <formula2>30</formula2>
    </dataValidation>
    <dataValidation type="whole" imeMode="off" allowBlank="1" showInputMessage="1" showErrorMessage="1" errorTitle="入力エラー" error="0から31までの値を入力してください。" sqref="E6" xr:uid="{53C5580B-EE18-4193-8199-BEE84FDFE465}">
      <formula1>1</formula1>
      <formula2>31</formula2>
    </dataValidation>
    <dataValidation type="whole" imeMode="off" allowBlank="1" showInputMessage="1" showErrorMessage="1" errorTitle="入力エラー" error="0から29までの値を入力してください。" sqref="E15" xr:uid="{4C224E64-3AD7-4C8C-B388-33E2ACB2923C}">
      <formula1>0</formula1>
      <formula2>29</formula2>
    </dataValidation>
    <dataValidation type="whole" imeMode="off" allowBlank="1" showInputMessage="1" showErrorMessage="1" errorTitle="入力エラー" error="0から31までの値を入力してください。" sqref="E8:E9 E11 E13:E14 E16" xr:uid="{1D8FF4DA-3D3A-4A1B-867F-FA29AACCFC4D}">
      <formula1>0</formula1>
      <formula2>31</formula2>
    </dataValidation>
    <dataValidation imeMode="off" allowBlank="1" showInputMessage="1" showErrorMessage="1" sqref="B5:D16" xr:uid="{759DD2C0-FEC2-4267-B50C-A59BAC01F41C}"/>
    <dataValidation type="whole" operator="lessThanOrEqual" allowBlank="1" showInputMessage="1" showErrorMessage="1" errorTitle="入力エラー" error="9以下の値を入力してください。" sqref="D22" xr:uid="{605C1F19-1769-4196-8684-F531E6A21548}">
      <formula1>9</formula1>
    </dataValidation>
    <dataValidation type="whole" operator="lessThanOrEqual" allowBlank="1" showInputMessage="1" showErrorMessage="1" errorTitle="入力エラー" error="15以下の値を入力してください。" sqref="D21" xr:uid="{666330E0-3BA9-423A-850D-3710E64C3B3C}">
      <formula1>15</formula1>
    </dataValidation>
    <dataValidation type="whole" imeMode="on" operator="lessThanOrEqual" allowBlank="1" showInputMessage="1" showErrorMessage="1" errorTitle="入力エラー" error="29以下の値を入力してください。" sqref="D20" xr:uid="{8AE2D61C-6321-411A-9847-435811AD029F}">
      <formula1>29</formula1>
    </dataValidation>
    <dataValidation imeMode="on" allowBlank="1" showInputMessage="1" showErrorMessage="1" sqref="A20:A21" xr:uid="{AF6E86B9-E015-4F72-853E-5909C972584B}"/>
  </dataValidations>
  <pageMargins left="0.70866141732283472" right="0.70866141732283472" top="0.74803149606299213" bottom="0.74803149606299213" header="0.31496062992125984" footer="0.31496062992125984"/>
  <pageSetup paperSize="9"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70CEC-BE32-4E7A-90B7-D1F867AB5169}">
  <sheetPr>
    <pageSetUpPr fitToPage="1"/>
  </sheetPr>
  <dimension ref="A1:L23"/>
  <sheetViews>
    <sheetView view="pageBreakPreview" zoomScaleNormal="100" zoomScaleSheetLayoutView="100" workbookViewId="0">
      <selection activeCell="A3" sqref="A3"/>
    </sheetView>
  </sheetViews>
  <sheetFormatPr defaultRowHeight="18" customHeight="1"/>
  <cols>
    <col min="1" max="1" width="14.625" style="3" bestFit="1" customWidth="1"/>
    <col min="2" max="2" width="14.625" style="3" customWidth="1"/>
    <col min="3" max="3" width="20.625" style="3" customWidth="1"/>
    <col min="4" max="4" width="10" style="13" bestFit="1" customWidth="1"/>
    <col min="5" max="5" width="9.625" style="22" bestFit="1" customWidth="1"/>
    <col min="6" max="6" width="11.25" style="3" bestFit="1" customWidth="1"/>
    <col min="7" max="7" width="11.25" style="3" customWidth="1"/>
    <col min="8" max="8" width="9.25" style="3" bestFit="1" customWidth="1"/>
    <col min="9" max="9" width="18.625" style="3" customWidth="1"/>
    <col min="10" max="10" width="11.25" style="3" customWidth="1"/>
    <col min="11" max="11" width="2.625" style="3" customWidth="1"/>
    <col min="12" max="16384" width="9" style="3"/>
  </cols>
  <sheetData>
    <row r="1" spans="1:12" ht="18" customHeight="1">
      <c r="A1" s="3" t="s">
        <v>69</v>
      </c>
      <c r="J1" s="12" t="s">
        <v>3</v>
      </c>
    </row>
    <row r="2" spans="1:12" ht="54" customHeight="1">
      <c r="A2" s="58" t="s">
        <v>4</v>
      </c>
      <c r="B2" s="58" t="s">
        <v>5</v>
      </c>
      <c r="C2" s="59" t="s">
        <v>39</v>
      </c>
      <c r="D2" s="60" t="s">
        <v>10</v>
      </c>
      <c r="E2" s="61" t="s">
        <v>9</v>
      </c>
      <c r="F2" s="59" t="s">
        <v>11</v>
      </c>
      <c r="G2" s="59" t="s">
        <v>12</v>
      </c>
      <c r="H2" s="59" t="s">
        <v>13</v>
      </c>
      <c r="I2" s="58" t="s">
        <v>6</v>
      </c>
      <c r="J2" s="59" t="s">
        <v>7</v>
      </c>
      <c r="L2" s="27" t="s">
        <v>17</v>
      </c>
    </row>
    <row r="3" spans="1:12" ht="18" customHeight="1">
      <c r="A3" s="15"/>
      <c r="B3" s="15"/>
      <c r="C3" s="15"/>
      <c r="D3" s="21"/>
      <c r="E3" s="25" t="str">
        <f>IF(D3&gt;0,ROUNDDOWN($D3/$I$22,2),"")</f>
        <v/>
      </c>
      <c r="F3" s="29"/>
      <c r="G3" s="29"/>
      <c r="H3" s="28"/>
      <c r="I3" s="15"/>
      <c r="J3" s="29"/>
    </row>
    <row r="4" spans="1:12" ht="18" customHeight="1">
      <c r="A4" s="15"/>
      <c r="B4" s="15"/>
      <c r="C4" s="15"/>
      <c r="D4" s="21"/>
      <c r="E4" s="25" t="str">
        <f t="shared" ref="E4:E19" si="0">IF(D4&gt;0,ROUNDDOWN($D4/$I$22,2),"")</f>
        <v/>
      </c>
      <c r="F4" s="29"/>
      <c r="G4" s="29"/>
      <c r="H4" s="28"/>
      <c r="I4" s="15"/>
      <c r="J4" s="29"/>
    </row>
    <row r="5" spans="1:12" ht="18" customHeight="1">
      <c r="A5" s="15"/>
      <c r="B5" s="15"/>
      <c r="C5" s="15"/>
      <c r="D5" s="21"/>
      <c r="E5" s="25" t="str">
        <f t="shared" si="0"/>
        <v/>
      </c>
      <c r="F5" s="29"/>
      <c r="G5" s="29"/>
      <c r="H5" s="28"/>
      <c r="I5" s="15"/>
      <c r="J5" s="29"/>
    </row>
    <row r="6" spans="1:12" ht="18" customHeight="1">
      <c r="A6" s="15"/>
      <c r="B6" s="15"/>
      <c r="C6" s="15"/>
      <c r="D6" s="21"/>
      <c r="E6" s="25" t="str">
        <f t="shared" si="0"/>
        <v/>
      </c>
      <c r="F6" s="29"/>
      <c r="G6" s="29"/>
      <c r="H6" s="28"/>
      <c r="I6" s="15"/>
      <c r="J6" s="29"/>
    </row>
    <row r="7" spans="1:12" ht="18" customHeight="1">
      <c r="A7" s="15"/>
      <c r="B7" s="15"/>
      <c r="C7" s="15"/>
      <c r="D7" s="21"/>
      <c r="E7" s="25" t="str">
        <f t="shared" si="0"/>
        <v/>
      </c>
      <c r="F7" s="29"/>
      <c r="G7" s="29"/>
      <c r="H7" s="28"/>
      <c r="I7" s="15"/>
      <c r="J7" s="29"/>
    </row>
    <row r="8" spans="1:12" ht="18" customHeight="1">
      <c r="A8" s="15"/>
      <c r="B8" s="15"/>
      <c r="C8" s="15"/>
      <c r="D8" s="21"/>
      <c r="E8" s="25" t="str">
        <f t="shared" si="0"/>
        <v/>
      </c>
      <c r="F8" s="29"/>
      <c r="G8" s="29"/>
      <c r="H8" s="28"/>
      <c r="I8" s="15"/>
      <c r="J8" s="29"/>
    </row>
    <row r="9" spans="1:12" ht="18" customHeight="1">
      <c r="A9" s="15"/>
      <c r="B9" s="15"/>
      <c r="C9" s="15"/>
      <c r="D9" s="21"/>
      <c r="E9" s="25" t="str">
        <f t="shared" si="0"/>
        <v/>
      </c>
      <c r="F9" s="29"/>
      <c r="G9" s="29"/>
      <c r="H9" s="28"/>
      <c r="I9" s="15"/>
      <c r="J9" s="29"/>
    </row>
    <row r="10" spans="1:12" ht="18" customHeight="1">
      <c r="A10" s="15"/>
      <c r="B10" s="15"/>
      <c r="C10" s="15"/>
      <c r="D10" s="21"/>
      <c r="E10" s="25" t="str">
        <f t="shared" si="0"/>
        <v/>
      </c>
      <c r="F10" s="29"/>
      <c r="G10" s="29"/>
      <c r="H10" s="28"/>
      <c r="I10" s="15"/>
      <c r="J10" s="29"/>
    </row>
    <row r="11" spans="1:12" ht="18" customHeight="1">
      <c r="A11" s="15"/>
      <c r="B11" s="15"/>
      <c r="C11" s="15"/>
      <c r="D11" s="21"/>
      <c r="E11" s="25" t="str">
        <f t="shared" si="0"/>
        <v/>
      </c>
      <c r="F11" s="29"/>
      <c r="G11" s="29"/>
      <c r="H11" s="28"/>
      <c r="I11" s="15"/>
      <c r="J11" s="29"/>
    </row>
    <row r="12" spans="1:12" ht="18" customHeight="1">
      <c r="A12" s="15"/>
      <c r="B12" s="15"/>
      <c r="C12" s="15"/>
      <c r="D12" s="21"/>
      <c r="E12" s="25" t="str">
        <f t="shared" si="0"/>
        <v/>
      </c>
      <c r="F12" s="29"/>
      <c r="G12" s="29"/>
      <c r="H12" s="28"/>
      <c r="I12" s="15"/>
      <c r="J12" s="29"/>
    </row>
    <row r="13" spans="1:12" ht="18" customHeight="1">
      <c r="A13" s="15"/>
      <c r="B13" s="15"/>
      <c r="C13" s="15"/>
      <c r="D13" s="21"/>
      <c r="E13" s="25" t="str">
        <f t="shared" si="0"/>
        <v/>
      </c>
      <c r="F13" s="29"/>
      <c r="G13" s="29"/>
      <c r="H13" s="28"/>
      <c r="I13" s="15"/>
      <c r="J13" s="29"/>
    </row>
    <row r="14" spans="1:12" ht="18" customHeight="1">
      <c r="A14" s="15"/>
      <c r="B14" s="15"/>
      <c r="C14" s="15"/>
      <c r="D14" s="21"/>
      <c r="E14" s="25" t="str">
        <f t="shared" si="0"/>
        <v/>
      </c>
      <c r="F14" s="29"/>
      <c r="G14" s="29"/>
      <c r="H14" s="28"/>
      <c r="I14" s="15"/>
      <c r="J14" s="29"/>
    </row>
    <row r="15" spans="1:12" ht="18" customHeight="1">
      <c r="A15" s="15"/>
      <c r="B15" s="15"/>
      <c r="C15" s="15"/>
      <c r="D15" s="21"/>
      <c r="E15" s="25" t="str">
        <f t="shared" si="0"/>
        <v/>
      </c>
      <c r="F15" s="29"/>
      <c r="G15" s="29"/>
      <c r="H15" s="28"/>
      <c r="I15" s="15"/>
      <c r="J15" s="29"/>
    </row>
    <row r="16" spans="1:12" ht="18" customHeight="1">
      <c r="A16" s="15"/>
      <c r="B16" s="15"/>
      <c r="C16" s="15"/>
      <c r="D16" s="21"/>
      <c r="E16" s="25" t="str">
        <f t="shared" si="0"/>
        <v/>
      </c>
      <c r="F16" s="29"/>
      <c r="G16" s="29"/>
      <c r="H16" s="28"/>
      <c r="I16" s="15"/>
      <c r="J16" s="29"/>
    </row>
    <row r="17" spans="1:10" ht="18" customHeight="1">
      <c r="A17" s="15"/>
      <c r="B17" s="15"/>
      <c r="C17" s="15"/>
      <c r="D17" s="21"/>
      <c r="E17" s="25" t="str">
        <f t="shared" si="0"/>
        <v/>
      </c>
      <c r="F17" s="29"/>
      <c r="G17" s="29"/>
      <c r="H17" s="28"/>
      <c r="I17" s="15"/>
      <c r="J17" s="29"/>
    </row>
    <row r="18" spans="1:10" ht="18" customHeight="1">
      <c r="A18" s="15"/>
      <c r="B18" s="15"/>
      <c r="C18" s="15"/>
      <c r="D18" s="21"/>
      <c r="E18" s="25" t="str">
        <f>IF(D18&gt;0,ROUNDDOWN($D18/$I$22,2),"")</f>
        <v/>
      </c>
      <c r="F18" s="29"/>
      <c r="G18" s="29"/>
      <c r="H18" s="28"/>
      <c r="I18" s="15"/>
      <c r="J18" s="29"/>
    </row>
    <row r="19" spans="1:10" ht="18" customHeight="1">
      <c r="A19" s="15"/>
      <c r="B19" s="15"/>
      <c r="C19" s="15"/>
      <c r="D19" s="21"/>
      <c r="E19" s="25" t="str">
        <f t="shared" si="0"/>
        <v/>
      </c>
      <c r="F19" s="29"/>
      <c r="G19" s="29"/>
      <c r="H19" s="28"/>
      <c r="I19" s="15"/>
      <c r="J19" s="29"/>
    </row>
    <row r="20" spans="1:10" ht="18" customHeight="1">
      <c r="A20" s="14" t="s">
        <v>14</v>
      </c>
      <c r="B20" s="37" t="s">
        <v>44</v>
      </c>
      <c r="C20" s="16"/>
      <c r="D20" s="17"/>
      <c r="E20" s="24"/>
      <c r="F20" s="16"/>
      <c r="G20" s="16"/>
      <c r="H20" s="16"/>
      <c r="I20" s="16"/>
      <c r="J20" s="16"/>
    </row>
    <row r="22" spans="1:10" ht="18" customHeight="1">
      <c r="A22" s="79" t="s">
        <v>15</v>
      </c>
      <c r="B22" s="79"/>
      <c r="C22" s="79"/>
      <c r="D22" s="79"/>
      <c r="E22" s="79"/>
      <c r="F22" s="79"/>
      <c r="G22" s="79"/>
      <c r="H22" s="79"/>
      <c r="I22" s="82"/>
      <c r="J22" s="82"/>
    </row>
    <row r="23" spans="1:10" ht="18" customHeight="1">
      <c r="A23" s="79" t="s">
        <v>60</v>
      </c>
      <c r="B23" s="79"/>
      <c r="C23" s="79"/>
      <c r="D23" s="79"/>
      <c r="E23" s="79"/>
      <c r="F23" s="79"/>
      <c r="G23" s="79"/>
      <c r="H23" s="79"/>
      <c r="I23" s="80" t="s">
        <v>45</v>
      </c>
      <c r="J23" s="80"/>
    </row>
  </sheetData>
  <mergeCells count="4">
    <mergeCell ref="I22:J22"/>
    <mergeCell ref="A22:H22"/>
    <mergeCell ref="A23:H23"/>
    <mergeCell ref="I23:J23"/>
  </mergeCells>
  <phoneticPr fontId="1"/>
  <dataValidations count="3">
    <dataValidation imeMode="on" allowBlank="1" showInputMessage="1" showErrorMessage="1" sqref="B1:C21 B24:C1048576 A1:A1048576" xr:uid="{74E2A2B5-A353-4798-956D-743163F3E03D}"/>
    <dataValidation type="decimal" imeMode="off" operator="greaterThan" allowBlank="1" showInputMessage="1" showErrorMessage="1" errorTitle="入力エラー" error="0以上の数字を入力してください。" promptTitle="1週間の勤務時間の入力" prompt="1週間の勤務時間を入力してください。" sqref="D1:D21 D24:D1048576" xr:uid="{596DD262-2D61-4BA1-B47B-A67CCE78847C}">
      <formula1>0</formula1>
    </dataValidation>
    <dataValidation type="decimal" allowBlank="1" showInputMessage="1" showErrorMessage="1" errorTitle="入力エラー" error="32.0～40.0の間の数字で入力してください。" sqref="I22:J22" xr:uid="{90218F32-8082-445C-9AAE-094CADDC7DF7}">
      <formula1>32</formula1>
      <formula2>40</formula2>
    </dataValidation>
  </dataValidations>
  <pageMargins left="0.70866141732283472" right="0.70866141732283472" top="0.74803149606299213" bottom="0.74803149606299213" header="0.31496062992125984" footer="0.31496062992125984"/>
  <pageSetup paperSize="9" scale="92" fitToHeight="0" orientation="landscape" verticalDpi="0" r:id="rId1"/>
  <headerFooter>
    <oddFooter>&amp;C&amp;"BIZ UDPゴシック,標準"&amp;8&amp;P/&amp;N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FA52A-DD00-48AD-B5D1-2D04DDD73F21}">
  <sheetPr>
    <pageSetUpPr fitToPage="1"/>
  </sheetPr>
  <dimension ref="A1:J17"/>
  <sheetViews>
    <sheetView view="pageBreakPreview" zoomScaleNormal="100" zoomScaleSheetLayoutView="100" workbookViewId="0">
      <selection activeCell="C3" sqref="C3"/>
    </sheetView>
  </sheetViews>
  <sheetFormatPr defaultRowHeight="18" customHeight="1"/>
  <cols>
    <col min="1" max="2" width="12.625" style="3" customWidth="1"/>
    <col min="3" max="4" width="19.5" style="3" bestFit="1" customWidth="1"/>
    <col min="5" max="5" width="19.5" style="3" customWidth="1"/>
    <col min="6" max="6" width="17.125" style="3" bestFit="1" customWidth="1"/>
    <col min="7" max="7" width="7.375" style="3" bestFit="1" customWidth="1"/>
    <col min="8" max="8" width="21.5" style="3" bestFit="1" customWidth="1"/>
    <col min="9" max="9" width="2.625" style="3" customWidth="1"/>
    <col min="10" max="16384" width="9" style="3"/>
  </cols>
  <sheetData>
    <row r="1" spans="1:10" ht="18" customHeight="1">
      <c r="A1" s="3" t="s">
        <v>132</v>
      </c>
    </row>
    <row r="2" spans="1:10" ht="9" customHeight="1"/>
    <row r="3" spans="1:10" ht="18" customHeight="1">
      <c r="A3" s="95" t="s">
        <v>102</v>
      </c>
      <c r="B3" s="95"/>
      <c r="C3" s="40" t="s">
        <v>103</v>
      </c>
    </row>
    <row r="4" spans="1:10" ht="9" customHeight="1"/>
    <row r="5" spans="1:10" ht="18" customHeight="1">
      <c r="A5" s="3" t="s">
        <v>104</v>
      </c>
    </row>
    <row r="6" spans="1:10" ht="54" customHeight="1">
      <c r="A6" s="18" t="s">
        <v>4</v>
      </c>
      <c r="B6" s="18" t="s">
        <v>105</v>
      </c>
      <c r="C6" s="18" t="s">
        <v>106</v>
      </c>
      <c r="D6" s="18" t="s">
        <v>107</v>
      </c>
      <c r="E6" s="18" t="s">
        <v>108</v>
      </c>
      <c r="F6" s="18" t="s">
        <v>109</v>
      </c>
      <c r="G6" s="18" t="s">
        <v>110</v>
      </c>
      <c r="H6" s="18" t="s">
        <v>111</v>
      </c>
      <c r="J6" s="71" t="s">
        <v>17</v>
      </c>
    </row>
    <row r="7" spans="1:10" ht="18" customHeight="1">
      <c r="A7" s="93"/>
      <c r="B7" s="72"/>
      <c r="C7" s="92"/>
      <c r="D7" s="92"/>
      <c r="E7" s="92"/>
      <c r="F7" s="94"/>
      <c r="G7" s="94"/>
      <c r="H7" s="92"/>
    </row>
    <row r="8" spans="1:10" ht="18" customHeight="1">
      <c r="A8" s="93"/>
      <c r="B8" s="73"/>
      <c r="C8" s="92"/>
      <c r="D8" s="92"/>
      <c r="E8" s="92"/>
      <c r="F8" s="94"/>
      <c r="G8" s="94"/>
      <c r="H8" s="92"/>
    </row>
    <row r="9" spans="1:10" ht="18" customHeight="1">
      <c r="A9" s="93"/>
      <c r="B9" s="72"/>
      <c r="C9" s="92"/>
      <c r="D9" s="92"/>
      <c r="E9" s="92"/>
      <c r="F9" s="94"/>
      <c r="G9" s="94"/>
      <c r="H9" s="92"/>
    </row>
    <row r="10" spans="1:10" ht="18" customHeight="1">
      <c r="A10" s="93"/>
      <c r="B10" s="73"/>
      <c r="C10" s="92"/>
      <c r="D10" s="92"/>
      <c r="E10" s="92"/>
      <c r="F10" s="94"/>
      <c r="G10" s="94"/>
      <c r="H10" s="92"/>
    </row>
    <row r="11" spans="1:10" ht="18" customHeight="1">
      <c r="A11" s="93"/>
      <c r="B11" s="72"/>
      <c r="C11" s="92"/>
      <c r="D11" s="92"/>
      <c r="E11" s="92"/>
      <c r="F11" s="94"/>
      <c r="G11" s="94"/>
      <c r="H11" s="92"/>
    </row>
    <row r="12" spans="1:10" ht="18" customHeight="1">
      <c r="A12" s="93"/>
      <c r="B12" s="73"/>
      <c r="C12" s="92"/>
      <c r="D12" s="92"/>
      <c r="E12" s="92"/>
      <c r="F12" s="94"/>
      <c r="G12" s="94"/>
      <c r="H12" s="92"/>
    </row>
    <row r="13" spans="1:10" ht="18" customHeight="1">
      <c r="A13" s="93"/>
      <c r="B13" s="72"/>
      <c r="C13" s="92"/>
      <c r="D13" s="92"/>
      <c r="E13" s="92"/>
      <c r="F13" s="94"/>
      <c r="G13" s="94"/>
      <c r="H13" s="92"/>
    </row>
    <row r="14" spans="1:10" ht="18" customHeight="1">
      <c r="A14" s="93"/>
      <c r="B14" s="73"/>
      <c r="C14" s="92"/>
      <c r="D14" s="92"/>
      <c r="E14" s="92"/>
      <c r="F14" s="94"/>
      <c r="G14" s="94"/>
      <c r="H14" s="92"/>
    </row>
    <row r="15" spans="1:10" ht="18" customHeight="1">
      <c r="A15" s="93"/>
      <c r="B15" s="72"/>
      <c r="C15" s="92"/>
      <c r="D15" s="92"/>
      <c r="E15" s="92"/>
      <c r="F15" s="94"/>
      <c r="G15" s="94"/>
      <c r="H15" s="92"/>
    </row>
    <row r="16" spans="1:10" ht="18" customHeight="1">
      <c r="A16" s="93"/>
      <c r="B16" s="73"/>
      <c r="C16" s="92"/>
      <c r="D16" s="92"/>
      <c r="E16" s="92"/>
      <c r="F16" s="94"/>
      <c r="G16" s="94"/>
      <c r="H16" s="92"/>
    </row>
    <row r="17" spans="1:1" ht="18" customHeight="1">
      <c r="A17" s="31"/>
    </row>
  </sheetData>
  <mergeCells count="36">
    <mergeCell ref="A3:B3"/>
    <mergeCell ref="A7:A8"/>
    <mergeCell ref="C7:C8"/>
    <mergeCell ref="D7:D8"/>
    <mergeCell ref="E7:E8"/>
    <mergeCell ref="G7:G8"/>
    <mergeCell ref="H7:H8"/>
    <mergeCell ref="A9:A10"/>
    <mergeCell ref="C9:C10"/>
    <mergeCell ref="D9:D10"/>
    <mergeCell ref="E9:E10"/>
    <mergeCell ref="F9:F10"/>
    <mergeCell ref="G9:G10"/>
    <mergeCell ref="H9:H10"/>
    <mergeCell ref="F7:F8"/>
    <mergeCell ref="H11:H12"/>
    <mergeCell ref="A13:A14"/>
    <mergeCell ref="C13:C14"/>
    <mergeCell ref="D13:D14"/>
    <mergeCell ref="E13:E14"/>
    <mergeCell ref="F13:F14"/>
    <mergeCell ref="G13:G14"/>
    <mergeCell ref="H13:H14"/>
    <mergeCell ref="A11:A12"/>
    <mergeCell ref="C11:C12"/>
    <mergeCell ref="D11:D12"/>
    <mergeCell ref="E11:E12"/>
    <mergeCell ref="F11:F12"/>
    <mergeCell ref="G11:G12"/>
    <mergeCell ref="H15:H16"/>
    <mergeCell ref="A15:A16"/>
    <mergeCell ref="C15:C16"/>
    <mergeCell ref="D15:D16"/>
    <mergeCell ref="E15:E16"/>
    <mergeCell ref="F15:F16"/>
    <mergeCell ref="G15:G16"/>
  </mergeCells>
  <phoneticPr fontId="1"/>
  <dataValidations count="1">
    <dataValidation type="list" imeMode="off" allowBlank="1" showInputMessage="1" showErrorMessage="1" sqref="C3 F7:G16" xr:uid="{F4DFF696-3FEA-4D38-BC75-6095A4C92C49}">
      <formula1>"有,無"</formula1>
    </dataValidation>
  </dataValidations>
  <pageMargins left="0.70866141732283472" right="0.70866141732283472" top="0.74803149606299213" bottom="0.74803149606299213" header="0.31496062992125984" footer="0.31496062992125984"/>
  <pageSetup paperSize="9" scale="93" fitToHeight="0" orientation="landscape"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F39EE-59FC-4EF6-8970-ABDB5F0DEA9D}">
  <sheetPr>
    <pageSetUpPr fitToPage="1"/>
  </sheetPr>
  <dimension ref="A1:M24"/>
  <sheetViews>
    <sheetView view="pageBreakPreview" zoomScaleNormal="100" zoomScaleSheetLayoutView="100" workbookViewId="0">
      <selection activeCell="A3" sqref="A3"/>
    </sheetView>
  </sheetViews>
  <sheetFormatPr defaultRowHeight="18" customHeight="1"/>
  <cols>
    <col min="1" max="1" width="4.5" style="3" bestFit="1" customWidth="1"/>
    <col min="2" max="2" width="13" style="3" bestFit="1" customWidth="1"/>
    <col min="3" max="3" width="14.625" style="3" customWidth="1"/>
    <col min="4" max="4" width="5.875" style="3" bestFit="1" customWidth="1"/>
    <col min="5" max="5" width="5.625" style="34" customWidth="1"/>
    <col min="6" max="6" width="22.625" style="3" customWidth="1"/>
    <col min="7" max="7" width="10.625" style="52" customWidth="1"/>
    <col min="8" max="8" width="10.625" style="35" customWidth="1"/>
    <col min="9" max="11" width="6.625" style="51" customWidth="1"/>
    <col min="12" max="12" width="16.625" style="3" customWidth="1"/>
    <col min="13" max="16384" width="9" style="3"/>
  </cols>
  <sheetData>
    <row r="1" spans="1:13" ht="18" customHeight="1">
      <c r="A1" s="3" t="s">
        <v>133</v>
      </c>
    </row>
    <row r="2" spans="1:13" ht="72" customHeight="1">
      <c r="A2" s="62" t="s">
        <v>33</v>
      </c>
      <c r="B2" s="58" t="s">
        <v>34</v>
      </c>
      <c r="C2" s="58" t="s">
        <v>4</v>
      </c>
      <c r="D2" s="63" t="s">
        <v>35</v>
      </c>
      <c r="E2" s="64" t="s">
        <v>36</v>
      </c>
      <c r="F2" s="59" t="s">
        <v>37</v>
      </c>
      <c r="G2" s="65" t="s">
        <v>98</v>
      </c>
      <c r="H2" s="65" t="s">
        <v>64</v>
      </c>
      <c r="I2" s="66" t="s">
        <v>65</v>
      </c>
      <c r="J2" s="66" t="s">
        <v>66</v>
      </c>
      <c r="K2" s="66" t="s">
        <v>67</v>
      </c>
      <c r="L2" s="59" t="s">
        <v>41</v>
      </c>
      <c r="M2" s="32" t="s">
        <v>17</v>
      </c>
    </row>
    <row r="3" spans="1:13" ht="36" customHeight="1">
      <c r="A3" s="43"/>
      <c r="B3" s="43"/>
      <c r="C3" s="44"/>
      <c r="D3" s="45"/>
      <c r="E3" s="45"/>
      <c r="F3" s="42"/>
      <c r="G3" s="53"/>
      <c r="H3" s="41"/>
      <c r="I3" s="54"/>
      <c r="J3" s="54"/>
      <c r="K3" s="54"/>
      <c r="L3" s="42"/>
    </row>
    <row r="4" spans="1:13" ht="36" customHeight="1">
      <c r="A4" s="43"/>
      <c r="B4" s="43"/>
      <c r="C4" s="44"/>
      <c r="D4" s="45"/>
      <c r="E4" s="45"/>
      <c r="F4" s="42"/>
      <c r="G4" s="53"/>
      <c r="H4" s="41"/>
      <c r="I4" s="54"/>
      <c r="J4" s="54"/>
      <c r="K4" s="54"/>
      <c r="L4" s="42"/>
    </row>
    <row r="5" spans="1:13" ht="36" customHeight="1">
      <c r="A5" s="43"/>
      <c r="B5" s="43"/>
      <c r="C5" s="44"/>
      <c r="D5" s="45"/>
      <c r="E5" s="45"/>
      <c r="F5" s="42"/>
      <c r="G5" s="53"/>
      <c r="H5" s="41"/>
      <c r="I5" s="54"/>
      <c r="J5" s="54"/>
      <c r="K5" s="54"/>
      <c r="L5" s="42"/>
    </row>
    <row r="6" spans="1:13" ht="36" customHeight="1">
      <c r="A6" s="43"/>
      <c r="B6" s="43"/>
      <c r="C6" s="44"/>
      <c r="D6" s="45"/>
      <c r="E6" s="45"/>
      <c r="F6" s="42"/>
      <c r="G6" s="53"/>
      <c r="H6" s="41"/>
      <c r="I6" s="54"/>
      <c r="J6" s="54"/>
      <c r="K6" s="54"/>
      <c r="L6" s="42"/>
    </row>
    <row r="7" spans="1:13" ht="36" customHeight="1">
      <c r="A7" s="43"/>
      <c r="B7" s="43"/>
      <c r="C7" s="44"/>
      <c r="D7" s="45"/>
      <c r="E7" s="45"/>
      <c r="F7" s="42"/>
      <c r="G7" s="53"/>
      <c r="H7" s="41"/>
      <c r="I7" s="54"/>
      <c r="J7" s="54"/>
      <c r="K7" s="54"/>
      <c r="L7" s="42"/>
    </row>
    <row r="8" spans="1:13" ht="36" customHeight="1">
      <c r="A8" s="43"/>
      <c r="B8" s="43"/>
      <c r="C8" s="44"/>
      <c r="D8" s="45"/>
      <c r="E8" s="45"/>
      <c r="F8" s="42"/>
      <c r="G8" s="53"/>
      <c r="H8" s="41"/>
      <c r="I8" s="54"/>
      <c r="J8" s="54"/>
      <c r="K8" s="54"/>
      <c r="L8" s="42"/>
    </row>
    <row r="9" spans="1:13" ht="36" customHeight="1">
      <c r="A9" s="43"/>
      <c r="B9" s="43"/>
      <c r="C9" s="44"/>
      <c r="D9" s="45"/>
      <c r="E9" s="45"/>
      <c r="F9" s="42"/>
      <c r="G9" s="53"/>
      <c r="H9" s="41"/>
      <c r="I9" s="54"/>
      <c r="J9" s="54"/>
      <c r="K9" s="54"/>
      <c r="L9" s="42"/>
    </row>
    <row r="10" spans="1:13" ht="36" customHeight="1">
      <c r="A10" s="43"/>
      <c r="B10" s="43"/>
      <c r="C10" s="44"/>
      <c r="D10" s="45"/>
      <c r="E10" s="45"/>
      <c r="F10" s="42"/>
      <c r="G10" s="53"/>
      <c r="H10" s="41"/>
      <c r="I10" s="54"/>
      <c r="J10" s="54"/>
      <c r="K10" s="54"/>
      <c r="L10" s="42"/>
    </row>
    <row r="11" spans="1:13" ht="36" customHeight="1">
      <c r="A11" s="43"/>
      <c r="B11" s="43"/>
      <c r="C11" s="44"/>
      <c r="D11" s="45"/>
      <c r="E11" s="45"/>
      <c r="F11" s="42"/>
      <c r="G11" s="53"/>
      <c r="H11" s="41"/>
      <c r="I11" s="54"/>
      <c r="J11" s="54"/>
      <c r="K11" s="54"/>
      <c r="L11" s="42"/>
    </row>
    <row r="12" spans="1:13" ht="36" customHeight="1">
      <c r="A12" s="43"/>
      <c r="B12" s="43"/>
      <c r="C12" s="44"/>
      <c r="D12" s="45"/>
      <c r="E12" s="45"/>
      <c r="F12" s="42"/>
      <c r="G12" s="53"/>
      <c r="H12" s="41"/>
      <c r="I12" s="54"/>
      <c r="J12" s="54"/>
      <c r="K12" s="54"/>
      <c r="L12" s="42"/>
    </row>
    <row r="13" spans="1:13" ht="36" customHeight="1">
      <c r="A13" s="43"/>
      <c r="B13" s="43"/>
      <c r="C13" s="44"/>
      <c r="D13" s="45"/>
      <c r="E13" s="45"/>
      <c r="F13" s="42"/>
      <c r="G13" s="53"/>
      <c r="H13" s="41"/>
      <c r="I13" s="54"/>
      <c r="J13" s="54"/>
      <c r="K13" s="54"/>
      <c r="L13" s="42"/>
    </row>
    <row r="14" spans="1:13" ht="36" customHeight="1">
      <c r="A14" s="43"/>
      <c r="B14" s="43"/>
      <c r="C14" s="44"/>
      <c r="D14" s="45"/>
      <c r="E14" s="45"/>
      <c r="F14" s="42"/>
      <c r="G14" s="53"/>
      <c r="H14" s="41"/>
      <c r="I14" s="54"/>
      <c r="J14" s="54"/>
      <c r="K14" s="54"/>
      <c r="L14" s="42"/>
    </row>
    <row r="15" spans="1:13" ht="36" customHeight="1">
      <c r="A15" s="43"/>
      <c r="B15" s="43"/>
      <c r="C15" s="44"/>
      <c r="D15" s="45"/>
      <c r="E15" s="45"/>
      <c r="F15" s="42"/>
      <c r="G15" s="53"/>
      <c r="H15" s="41"/>
      <c r="I15" s="54"/>
      <c r="J15" s="54"/>
      <c r="K15" s="54"/>
      <c r="L15" s="42"/>
    </row>
    <row r="16" spans="1:13" ht="36" customHeight="1">
      <c r="A16" s="43"/>
      <c r="B16" s="43"/>
      <c r="C16" s="44"/>
      <c r="D16" s="45"/>
      <c r="E16" s="45"/>
      <c r="F16" s="42"/>
      <c r="G16" s="53"/>
      <c r="H16" s="41"/>
      <c r="I16" s="54"/>
      <c r="J16" s="54"/>
      <c r="K16" s="54"/>
      <c r="L16" s="42"/>
    </row>
    <row r="17" spans="1:12" ht="36" customHeight="1">
      <c r="A17" s="43"/>
      <c r="B17" s="43"/>
      <c r="C17" s="44"/>
      <c r="D17" s="45"/>
      <c r="E17" s="45"/>
      <c r="F17" s="42"/>
      <c r="G17" s="53"/>
      <c r="H17" s="41"/>
      <c r="I17" s="54"/>
      <c r="J17" s="54"/>
      <c r="K17" s="54"/>
      <c r="L17" s="42"/>
    </row>
    <row r="18" spans="1:12" ht="36" customHeight="1">
      <c r="A18" s="43"/>
      <c r="B18" s="43"/>
      <c r="C18" s="44"/>
      <c r="D18" s="45"/>
      <c r="E18" s="45"/>
      <c r="F18" s="42"/>
      <c r="G18" s="53"/>
      <c r="H18" s="41"/>
      <c r="I18" s="54"/>
      <c r="J18" s="54"/>
      <c r="K18" s="54"/>
      <c r="L18" s="42"/>
    </row>
    <row r="19" spans="1:12" ht="36" customHeight="1">
      <c r="A19" s="43"/>
      <c r="B19" s="43"/>
      <c r="C19" s="44"/>
      <c r="D19" s="45"/>
      <c r="E19" s="45"/>
      <c r="F19" s="42"/>
      <c r="G19" s="53"/>
      <c r="H19" s="41"/>
      <c r="I19" s="54"/>
      <c r="J19" s="54"/>
      <c r="K19" s="54"/>
      <c r="L19" s="42"/>
    </row>
    <row r="20" spans="1:12" ht="36" customHeight="1">
      <c r="A20" s="43"/>
      <c r="B20" s="43"/>
      <c r="C20" s="44"/>
      <c r="D20" s="45"/>
      <c r="E20" s="45"/>
      <c r="F20" s="42"/>
      <c r="G20" s="53"/>
      <c r="H20" s="41"/>
      <c r="I20" s="54"/>
      <c r="J20" s="54"/>
      <c r="K20" s="54"/>
      <c r="L20" s="42"/>
    </row>
    <row r="21" spans="1:12" ht="36" customHeight="1">
      <c r="A21" s="43"/>
      <c r="B21" s="43"/>
      <c r="C21" s="44"/>
      <c r="D21" s="45"/>
      <c r="E21" s="45"/>
      <c r="F21" s="42"/>
      <c r="G21" s="53"/>
      <c r="H21" s="41"/>
      <c r="I21" s="54"/>
      <c r="J21" s="54"/>
      <c r="K21" s="54"/>
      <c r="L21" s="42"/>
    </row>
    <row r="22" spans="1:12" ht="36" customHeight="1">
      <c r="A22" s="43"/>
      <c r="B22" s="43"/>
      <c r="C22" s="44"/>
      <c r="D22" s="45"/>
      <c r="E22" s="45"/>
      <c r="F22" s="42"/>
      <c r="G22" s="53"/>
      <c r="H22" s="41"/>
      <c r="I22" s="54"/>
      <c r="J22" s="54"/>
      <c r="K22" s="54"/>
      <c r="L22" s="42"/>
    </row>
    <row r="23" spans="1:12" ht="36" customHeight="1">
      <c r="A23" s="43"/>
      <c r="B23" s="43"/>
      <c r="C23" s="44"/>
      <c r="D23" s="45"/>
      <c r="E23" s="45"/>
      <c r="F23" s="42"/>
      <c r="G23" s="53"/>
      <c r="H23" s="41"/>
      <c r="I23" s="54"/>
      <c r="J23" s="54"/>
      <c r="K23" s="54"/>
      <c r="L23" s="42"/>
    </row>
    <row r="24" spans="1:12" ht="36" customHeight="1">
      <c r="A24" s="43"/>
      <c r="B24" s="43"/>
      <c r="C24" s="44"/>
      <c r="D24" s="45"/>
      <c r="E24" s="45"/>
      <c r="F24" s="42"/>
      <c r="G24" s="53"/>
      <c r="H24" s="41"/>
      <c r="I24" s="54"/>
      <c r="J24" s="54"/>
      <c r="K24" s="54"/>
      <c r="L24" s="42"/>
    </row>
  </sheetData>
  <phoneticPr fontId="1"/>
  <dataValidations count="5">
    <dataValidation imeMode="off" allowBlank="1" showInputMessage="1" showErrorMessage="1" sqref="A1:B1048576" xr:uid="{0A7F1F84-9CA6-46BF-899C-460718537B39}"/>
    <dataValidation type="whole" errorStyle="warning" imeMode="off" operator="lessThanOrEqual" allowBlank="1" showInputMessage="1" showErrorMessage="1" error="入力した値を確認してください。" sqref="D1:D1048576" xr:uid="{10214D1D-359C-4B22-A0B7-3A533F0EE1A4}">
      <formula1>110</formula1>
    </dataValidation>
    <dataValidation imeMode="on" allowBlank="1" showInputMessage="1" showErrorMessage="1" sqref="E1:F1048576" xr:uid="{3E0691D2-EF06-4C06-8027-267386DBB3EA}"/>
    <dataValidation imeMode="off" operator="greaterThanOrEqual" allowBlank="1" showInputMessage="1" showErrorMessage="1" sqref="G1:H1048576" xr:uid="{B0EB2B3C-2165-41B1-8A13-0B585E27FA97}"/>
    <dataValidation type="whole" imeMode="off" operator="greaterThanOrEqual" allowBlank="1" showInputMessage="1" showErrorMessage="1" errorTitle="入力エラー" error="0以上の整数を入力してください_x000a_。" sqref="I1:K1048576" xr:uid="{47DA29B2-5FC3-44C1-A291-BAE0712F6B64}">
      <formula1>0</formula1>
    </dataValidation>
  </dataValidations>
  <pageMargins left="0.70866141732283472" right="0.70866141732283472" top="0.74803149606299213" bottom="0.74803149606299213" header="0.31496062992125984" footer="0.31496062992125984"/>
  <pageSetup paperSize="9" scale="97" fitToHeight="0" orientation="landscape" verticalDpi="0" r:id="rId1"/>
  <headerFooter>
    <oddFooter>&amp;C&amp;"BIZ UDPゴシック,標準"&amp;8&amp;P/&amp;N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1C79E-F436-4B5D-90C9-23554E54E271}">
  <sheetPr>
    <pageSetUpPr fitToPage="1"/>
  </sheetPr>
  <dimension ref="A1:P26"/>
  <sheetViews>
    <sheetView view="pageBreakPreview" zoomScaleNormal="100" zoomScaleSheetLayoutView="100" workbookViewId="0">
      <selection activeCell="H4" sqref="H4"/>
    </sheetView>
  </sheetViews>
  <sheetFormatPr defaultRowHeight="18" customHeight="1"/>
  <cols>
    <col min="1" max="3" width="3" style="3" customWidth="1"/>
    <col min="4" max="7" width="10.625" style="3" customWidth="1"/>
    <col min="8" max="8" width="22.875" style="3" bestFit="1" customWidth="1"/>
    <col min="9" max="16384" width="9" style="3"/>
  </cols>
  <sheetData>
    <row r="1" spans="1:8" ht="18" customHeight="1">
      <c r="A1" s="31" t="s">
        <v>134</v>
      </c>
    </row>
    <row r="2" spans="1:8" ht="9" customHeight="1"/>
    <row r="3" spans="1:8" ht="18" customHeight="1">
      <c r="B3" s="101" t="s">
        <v>112</v>
      </c>
      <c r="C3" s="102"/>
      <c r="D3" s="102"/>
      <c r="E3" s="102"/>
      <c r="F3" s="102"/>
      <c r="G3" s="102"/>
      <c r="H3" s="102"/>
    </row>
    <row r="4" spans="1:8" ht="18" customHeight="1">
      <c r="B4" s="74"/>
      <c r="C4" s="97" t="s">
        <v>113</v>
      </c>
      <c r="D4" s="97"/>
      <c r="E4" s="97"/>
      <c r="F4" s="97"/>
      <c r="G4" s="97"/>
      <c r="H4" s="75"/>
    </row>
    <row r="5" spans="1:8" ht="18" customHeight="1">
      <c r="B5" s="76"/>
      <c r="C5" s="97" t="s">
        <v>114</v>
      </c>
      <c r="D5" s="97"/>
      <c r="E5" s="97"/>
      <c r="F5" s="97"/>
      <c r="G5" s="97"/>
      <c r="H5" s="75"/>
    </row>
    <row r="6" spans="1:8" ht="18" customHeight="1">
      <c r="B6" s="107" t="s">
        <v>115</v>
      </c>
      <c r="C6" s="108"/>
      <c r="D6" s="108"/>
      <c r="E6" s="108"/>
      <c r="F6" s="108"/>
      <c r="G6" s="108"/>
      <c r="H6" s="108"/>
    </row>
    <row r="7" spans="1:8" ht="18" customHeight="1">
      <c r="B7" s="74"/>
      <c r="C7" s="96" t="s">
        <v>116</v>
      </c>
      <c r="D7" s="97"/>
      <c r="E7" s="97"/>
      <c r="F7" s="97"/>
      <c r="G7" s="97"/>
      <c r="H7" s="75"/>
    </row>
    <row r="8" spans="1:8" ht="18" customHeight="1">
      <c r="B8" s="74"/>
      <c r="C8" s="74"/>
      <c r="D8" s="97" t="s">
        <v>117</v>
      </c>
      <c r="E8" s="97"/>
      <c r="F8" s="97"/>
      <c r="G8" s="97"/>
      <c r="H8" s="75"/>
    </row>
    <row r="9" spans="1:8" ht="18" customHeight="1">
      <c r="B9" s="74"/>
      <c r="C9" s="76"/>
      <c r="D9" s="97" t="s">
        <v>118</v>
      </c>
      <c r="E9" s="97"/>
      <c r="F9" s="97"/>
      <c r="G9" s="97"/>
      <c r="H9" s="75"/>
    </row>
    <row r="10" spans="1:8" ht="18" customHeight="1">
      <c r="B10" s="74"/>
      <c r="C10" s="96" t="s">
        <v>119</v>
      </c>
      <c r="D10" s="97"/>
      <c r="E10" s="97"/>
      <c r="F10" s="97"/>
      <c r="G10" s="97"/>
      <c r="H10" s="75"/>
    </row>
    <row r="11" spans="1:8" ht="18" customHeight="1">
      <c r="B11" s="74"/>
      <c r="C11" s="74"/>
      <c r="D11" s="97" t="s">
        <v>117</v>
      </c>
      <c r="E11" s="97"/>
      <c r="F11" s="97"/>
      <c r="G11" s="97"/>
      <c r="H11" s="75"/>
    </row>
    <row r="12" spans="1:8" ht="18" customHeight="1">
      <c r="B12" s="76"/>
      <c r="C12" s="76"/>
      <c r="D12" s="97" t="s">
        <v>118</v>
      </c>
      <c r="E12" s="97"/>
      <c r="F12" s="97"/>
      <c r="G12" s="97"/>
      <c r="H12" s="75"/>
    </row>
    <row r="13" spans="1:8" ht="18" customHeight="1">
      <c r="B13" s="101" t="s">
        <v>120</v>
      </c>
      <c r="C13" s="102"/>
      <c r="D13" s="102"/>
      <c r="E13" s="102"/>
      <c r="F13" s="102"/>
      <c r="G13" s="102"/>
      <c r="H13" s="102"/>
    </row>
    <row r="14" spans="1:8" ht="18" customHeight="1">
      <c r="B14" s="74"/>
      <c r="C14" s="97" t="s">
        <v>121</v>
      </c>
      <c r="D14" s="97"/>
      <c r="E14" s="97"/>
      <c r="F14" s="97"/>
      <c r="G14" s="97"/>
      <c r="H14" s="75"/>
    </row>
    <row r="15" spans="1:8" ht="18" customHeight="1">
      <c r="B15" s="74"/>
      <c r="C15" s="97" t="s">
        <v>122</v>
      </c>
      <c r="D15" s="97"/>
      <c r="E15" s="97"/>
      <c r="F15" s="97"/>
      <c r="G15" s="97"/>
      <c r="H15" s="75"/>
    </row>
    <row r="16" spans="1:8" ht="36" customHeight="1">
      <c r="B16" s="74"/>
      <c r="C16" s="103" t="s">
        <v>123</v>
      </c>
      <c r="D16" s="103"/>
      <c r="E16" s="103"/>
      <c r="F16" s="103"/>
      <c r="G16" s="103"/>
      <c r="H16" s="75"/>
    </row>
    <row r="17" spans="2:16" ht="36" customHeight="1">
      <c r="B17" s="76"/>
      <c r="C17" s="103" t="s">
        <v>124</v>
      </c>
      <c r="D17" s="103"/>
      <c r="E17" s="103"/>
      <c r="F17" s="103"/>
      <c r="G17" s="103"/>
      <c r="H17" s="75"/>
    </row>
    <row r="18" spans="2:16" ht="18" customHeight="1">
      <c r="B18" s="101" t="s">
        <v>125</v>
      </c>
      <c r="C18" s="102"/>
      <c r="D18" s="102"/>
      <c r="E18" s="102"/>
      <c r="F18" s="102"/>
      <c r="G18" s="102"/>
      <c r="H18" s="102"/>
      <c r="I18" s="105" t="str">
        <f>IF(H19="掲載済","※掲載済の場合は、重要事項が掲載されているURLを下欄に記載してください。","")</f>
        <v/>
      </c>
      <c r="J18" s="106"/>
      <c r="K18" s="106"/>
      <c r="L18" s="106"/>
      <c r="M18" s="106"/>
      <c r="N18" s="106"/>
      <c r="O18" s="106"/>
      <c r="P18" s="106"/>
    </row>
    <row r="19" spans="2:16" ht="18" customHeight="1">
      <c r="B19" s="76"/>
      <c r="C19" s="97" t="s">
        <v>126</v>
      </c>
      <c r="D19" s="97"/>
      <c r="E19" s="97"/>
      <c r="F19" s="97"/>
      <c r="G19" s="97"/>
      <c r="H19" s="75"/>
      <c r="I19" s="77" t="str">
        <f>IF(H19="掲載済","URL:","")</f>
        <v/>
      </c>
      <c r="J19" s="104"/>
      <c r="K19" s="104"/>
      <c r="L19" s="104"/>
      <c r="M19" s="104"/>
      <c r="N19" s="104"/>
      <c r="O19" s="104"/>
      <c r="P19" s="104"/>
    </row>
    <row r="20" spans="2:16" ht="18" customHeight="1">
      <c r="B20" s="101" t="s">
        <v>127</v>
      </c>
      <c r="C20" s="102"/>
      <c r="D20" s="102"/>
      <c r="E20" s="102"/>
      <c r="F20" s="102"/>
      <c r="G20" s="102"/>
      <c r="H20" s="102"/>
    </row>
    <row r="21" spans="2:16" ht="18" customHeight="1">
      <c r="B21" s="74"/>
      <c r="C21" s="97" t="s">
        <v>128</v>
      </c>
      <c r="D21" s="97"/>
      <c r="E21" s="97"/>
      <c r="F21" s="97"/>
      <c r="G21" s="97"/>
      <c r="H21" s="75"/>
    </row>
    <row r="22" spans="2:16" ht="18" customHeight="1">
      <c r="B22" s="74"/>
      <c r="C22" s="97" t="s">
        <v>129</v>
      </c>
      <c r="D22" s="97"/>
      <c r="E22" s="97"/>
      <c r="F22" s="97"/>
      <c r="G22" s="97"/>
      <c r="H22" s="75"/>
    </row>
    <row r="23" spans="2:16" ht="36" customHeight="1">
      <c r="B23" s="74"/>
      <c r="C23" s="103" t="s">
        <v>130</v>
      </c>
      <c r="D23" s="103"/>
      <c r="E23" s="103"/>
      <c r="F23" s="103"/>
      <c r="G23" s="103"/>
      <c r="H23" s="75"/>
    </row>
    <row r="24" spans="2:16" ht="36" customHeight="1">
      <c r="B24" s="76"/>
      <c r="C24" s="103" t="s">
        <v>131</v>
      </c>
      <c r="D24" s="103"/>
      <c r="E24" s="103"/>
      <c r="F24" s="103"/>
      <c r="G24" s="103"/>
      <c r="H24" s="75"/>
    </row>
    <row r="25" spans="2:16" ht="18" customHeight="1">
      <c r="B25" s="96" t="s">
        <v>138</v>
      </c>
      <c r="C25" s="97"/>
      <c r="D25" s="97"/>
      <c r="E25" s="97"/>
      <c r="F25" s="97"/>
      <c r="G25" s="97"/>
      <c r="H25" s="97"/>
    </row>
    <row r="26" spans="2:16" ht="18" customHeight="1">
      <c r="B26" s="76"/>
      <c r="C26" s="98" t="s">
        <v>139</v>
      </c>
      <c r="D26" s="99"/>
      <c r="E26" s="99"/>
      <c r="F26" s="99"/>
      <c r="G26" s="100"/>
      <c r="H26" s="75"/>
    </row>
  </sheetData>
  <mergeCells count="26">
    <mergeCell ref="D8:G8"/>
    <mergeCell ref="B3:H3"/>
    <mergeCell ref="C4:G4"/>
    <mergeCell ref="C5:G5"/>
    <mergeCell ref="B6:H6"/>
    <mergeCell ref="C7:G7"/>
    <mergeCell ref="C19:G19"/>
    <mergeCell ref="J19:P19"/>
    <mergeCell ref="D9:G9"/>
    <mergeCell ref="C10:G10"/>
    <mergeCell ref="D11:G11"/>
    <mergeCell ref="D12:G12"/>
    <mergeCell ref="B13:H13"/>
    <mergeCell ref="C14:G14"/>
    <mergeCell ref="C15:G15"/>
    <mergeCell ref="C16:G16"/>
    <mergeCell ref="C17:G17"/>
    <mergeCell ref="B18:H18"/>
    <mergeCell ref="I18:P18"/>
    <mergeCell ref="B25:H25"/>
    <mergeCell ref="C26:G26"/>
    <mergeCell ref="B20:H20"/>
    <mergeCell ref="C21:G21"/>
    <mergeCell ref="C22:G22"/>
    <mergeCell ref="C23:G23"/>
    <mergeCell ref="C24:G24"/>
  </mergeCells>
  <phoneticPr fontId="1"/>
  <dataValidations count="8">
    <dataValidation type="list" allowBlank="1" showInputMessage="1" showErrorMessage="1" sqref="H8:H9 H11:H12 H16:H17 H23" xr:uid="{1140511A-BB20-4004-A23C-588D90E066C8}">
      <formula1>"未実施,1回実施,2回実施,3回以上実施"</formula1>
    </dataValidation>
    <dataValidation type="list" allowBlank="1" showInputMessage="1" showErrorMessage="1" sqref="H5" xr:uid="{E1055AB7-D62A-4C3E-A130-0ECACED3AC89}">
      <formula1>"対応指針(マニュアル)を策定済,未対応"</formula1>
    </dataValidation>
    <dataValidation type="list" allowBlank="1" showInputMessage="1" showErrorMessage="1" sqref="H19" xr:uid="{32200DE5-E3F2-45CE-B89C-69DC6C984788}">
      <formula1>"掲載済,未掲載"</formula1>
    </dataValidation>
    <dataValidation imeMode="on" allowBlank="1" showInputMessage="1" showErrorMessage="1" sqref="H24" xr:uid="{540F8819-9FEE-4394-BA67-36CE3737BCC3}"/>
    <dataValidation type="list" allowBlank="1" showInputMessage="1" showErrorMessage="1" sqref="H15 H22 H26" xr:uid="{8227A31D-A8D5-4466-B781-A5879ACB51A9}">
      <formula1>"未開催,1回開催,2回開催,3回開催,4回以上開催"</formula1>
    </dataValidation>
    <dataValidation type="list" allowBlank="1" showInputMessage="1" showErrorMessage="1" sqref="H14 H21" xr:uid="{9B9A5B67-3FC3-484F-B6C2-ED9D2CE47589}">
      <formula1>"整備済,未整備"</formula1>
    </dataValidation>
    <dataValidation type="list" showInputMessage="1" showErrorMessage="1" sqref="H7 H10" xr:uid="{CCB85175-915D-4EFB-893D-E156509F9F0A}">
      <formula1>"策定済,未策定"</formula1>
    </dataValidation>
    <dataValidation type="list" allowBlank="1" showInputMessage="1" showErrorMessage="1" sqref="H4" xr:uid="{D08BA0E3-3C8B-4B03-8BBC-492037D149AB}">
      <formula1>"就業規則で規定済,対策指針(マニュアル)を策定済,未対応"</formula1>
    </dataValidation>
  </dataValidations>
  <pageMargins left="0.70866141732283472" right="0.70866141732283472" top="0.74803149606299213" bottom="0.74803149606299213" header="0.31496062992125984" footer="0.31496062992125984"/>
  <pageSetup paperSize="9" scale="82"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記入要領</vt:lpstr>
      <vt:lpstr>表紙</vt:lpstr>
      <vt:lpstr>1 前年度利用者実績調べ,2 登録定員</vt:lpstr>
      <vt:lpstr>3 職員に関する調べ</vt:lpstr>
      <vt:lpstr>4 身体拘束の状況</vt:lpstr>
      <vt:lpstr>5 サービス登録者一覧表</vt:lpstr>
      <vt:lpstr>6 義務化項目の取り組み状況</vt:lpstr>
      <vt:lpstr>'1 前年度利用者実績調べ,2 登録定員'!Print_Area</vt:lpstr>
      <vt:lpstr>'3 職員に関する調べ'!Print_Area</vt:lpstr>
      <vt:lpstr>'4 身体拘束の状況'!Print_Area</vt:lpstr>
      <vt:lpstr>'5 サービス登録者一覧表'!Print_Area</vt:lpstr>
      <vt:lpstr>記入要領!Print_Area</vt:lpstr>
      <vt:lpstr>'3 職員に関する調べ'!Print_Titles</vt:lpstr>
      <vt:lpstr>'5 サービス登録者一覧表'!Print_Titles</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5466</dc:creator>
  <cp:lastModifiedBy>5466</cp:lastModifiedBy>
  <cp:lastPrinted>2024-07-25T08:10:59Z</cp:lastPrinted>
  <dcterms:created xsi:type="dcterms:W3CDTF">2024-06-24T09:15:43Z</dcterms:created>
  <dcterms:modified xsi:type="dcterms:W3CDTF">2024-10-22T23:37:08Z</dcterms:modified>
</cp:coreProperties>
</file>