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172.16.1.110\Share\Data\福祉監査課\権限移譲（Ｈ２３～）\27実地指導等（介護）\参考調書_様式\"/>
    </mc:Choice>
  </mc:AlternateContent>
  <xr:revisionPtr revIDLastSave="0" documentId="13_ncr:1_{A9F1480B-FCB5-4E7A-825C-A3994B79A3CE}" xr6:coauthVersionLast="36" xr6:coauthVersionMax="36" xr10:uidLastSave="{00000000-0000-0000-0000-000000000000}"/>
  <bookViews>
    <workbookView xWindow="0" yWindow="0" windowWidth="28800" windowHeight="12285" tabRatio="750" activeTab="1" xr2:uid="{F303E56D-D87E-4E6E-9B94-DCA1C9FBC369}"/>
  </bookViews>
  <sheets>
    <sheet name="記入要領" sheetId="3" r:id="rId1"/>
    <sheet name="表紙" sheetId="1" r:id="rId2"/>
    <sheet name="1 前年度利用者実績調べ" sheetId="5" r:id="rId3"/>
    <sheet name="2 職員に関する調べ" sheetId="2" r:id="rId4"/>
    <sheet name="3 身体拘束の状況" sheetId="7" r:id="rId5"/>
    <sheet name="４ サービス利用者一覧表" sheetId="9" r:id="rId6"/>
    <sheet name="5 義務化項目の取り組み状況" sheetId="10" r:id="rId7"/>
  </sheets>
  <definedNames>
    <definedName name="_xlnm.Print_Area" localSheetId="2">'1 前年度利用者実績調べ'!$A$1:$E$18</definedName>
    <definedName name="_xlnm.Print_Area" localSheetId="3">'2 職員に関する調べ'!$A$1:$J$23</definedName>
    <definedName name="_xlnm.Print_Area" localSheetId="4">'3 身体拘束の状況'!$A$1:$H$16</definedName>
    <definedName name="_xlnm.Print_Area" localSheetId="5">'４ サービス利用者一覧表'!$A:$N</definedName>
    <definedName name="_xlnm.Print_Area" localSheetId="0">記入要領!$A$1:$K$43</definedName>
    <definedName name="_xlnm.Print_Titles" localSheetId="3">'2 職員に関する調べ'!$2:$2</definedName>
    <definedName name="_xlnm.Print_Titles" localSheetId="5">'４ サービス利用者一覧表'!$2:$3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0" l="1"/>
  <c r="I18" i="10"/>
  <c r="D16" i="5" l="1"/>
  <c r="D6" i="5"/>
  <c r="D7" i="5"/>
  <c r="D8" i="5"/>
  <c r="D9" i="5"/>
  <c r="D10" i="5"/>
  <c r="D11" i="5"/>
  <c r="D12" i="5"/>
  <c r="D13" i="5"/>
  <c r="D14" i="5"/>
  <c r="D15" i="5"/>
  <c r="D5" i="5"/>
  <c r="C18" i="5"/>
  <c r="B18" i="5"/>
  <c r="E18" i="5" s="1"/>
  <c r="E13" i="2" l="1"/>
  <c r="F25" i="3"/>
  <c r="F19" i="3"/>
  <c r="F20" i="3"/>
  <c r="B20" i="2" l="1"/>
  <c r="E4" i="2" l="1"/>
  <c r="E3" i="2"/>
  <c r="E18" i="2" l="1"/>
  <c r="F21" i="3" l="1"/>
  <c r="F22" i="3"/>
  <c r="F23" i="3"/>
  <c r="F24" i="3"/>
  <c r="F26" i="3"/>
  <c r="E11" i="2"/>
  <c r="F18" i="3"/>
  <c r="E19" i="2"/>
  <c r="E17" i="2"/>
  <c r="E16" i="2"/>
  <c r="E15" i="2"/>
  <c r="E14" i="2"/>
  <c r="E12" i="2"/>
  <c r="E10" i="2"/>
  <c r="E9" i="2"/>
  <c r="E8" i="2"/>
  <c r="E7" i="2"/>
  <c r="E6" i="2"/>
  <c r="E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G21" authorId="0" shapeId="0" xr:uid="{F18A2115-4B17-495D-82B0-DF9A1E1E2139}">
      <text>
        <r>
          <rPr>
            <b/>
            <sz val="9"/>
            <color indexed="81"/>
            <rFont val="MS P ゴシック"/>
            <family val="3"/>
            <charset val="128"/>
          </rPr>
          <t>※作成基準日は、運営指導の実施通知に記載されている基準日を入力してください。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18" authorId="0" shapeId="0" xr:uid="{C78063BA-A3AC-4006-B446-390A65C21C68}">
      <text>
        <r>
          <rPr>
            <b/>
            <sz val="9"/>
            <color indexed="81"/>
            <rFont val="MS P ゴシック"/>
            <family val="3"/>
            <charset val="128"/>
          </rPr>
          <t>自動計算されますので、水色のセルには入力しないでください。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E3" authorId="0" shapeId="0" xr:uid="{B5BC5BE5-2022-4D0D-A5B9-EF80070C7080}">
      <text>
        <r>
          <rPr>
            <b/>
            <sz val="9"/>
            <color indexed="81"/>
            <rFont val="MS P ゴシック"/>
            <family val="3"/>
            <charset val="128"/>
          </rPr>
          <t xml:space="preserve">自動計算されますので、水色のセルには入力しないでください。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B8" authorId="0" shapeId="0" xr:uid="{FC377E15-2E93-4C51-BC1E-698F4824D449}">
      <text>
        <r>
          <rPr>
            <b/>
            <sz val="9"/>
            <color indexed="81"/>
            <rFont val="MS P ゴシック"/>
            <family val="3"/>
            <charset val="128"/>
          </rPr>
          <t>下段には、拘束終了年月日を入力してください。</t>
        </r>
      </text>
    </comment>
    <comment ref="B10" authorId="0" shapeId="0" xr:uid="{38288627-02DC-4459-8B94-2EBC41237E9D}">
      <text>
        <r>
          <rPr>
            <b/>
            <sz val="9"/>
            <color indexed="81"/>
            <rFont val="MS P ゴシック"/>
            <family val="3"/>
            <charset val="128"/>
          </rPr>
          <t>下段には、拘束終了年月日を入力してください。</t>
        </r>
      </text>
    </comment>
    <comment ref="B12" authorId="0" shapeId="0" xr:uid="{003C44CF-5E5A-4603-9E4D-0A7491ACE2C0}">
      <text>
        <r>
          <rPr>
            <b/>
            <sz val="9"/>
            <color indexed="81"/>
            <rFont val="MS P ゴシック"/>
            <family val="3"/>
            <charset val="128"/>
          </rPr>
          <t>下段には、拘束終了年月日を入力してください。</t>
        </r>
      </text>
    </comment>
    <comment ref="B14" authorId="0" shapeId="0" xr:uid="{F53F2608-94EA-4B4F-B949-A4336FA3E9E2}">
      <text>
        <r>
          <rPr>
            <b/>
            <sz val="9"/>
            <color indexed="81"/>
            <rFont val="MS P ゴシック"/>
            <family val="3"/>
            <charset val="128"/>
          </rPr>
          <t>下段には、拘束終了年月日を入力してください。</t>
        </r>
      </text>
    </comment>
    <comment ref="B16" authorId="0" shapeId="0" xr:uid="{9CE3AD9A-B5AF-49E2-B2E3-079471297236}">
      <text>
        <r>
          <rPr>
            <b/>
            <sz val="9"/>
            <color indexed="81"/>
            <rFont val="MS P ゴシック"/>
            <family val="3"/>
            <charset val="128"/>
          </rPr>
          <t>下段には、拘束終了年月日を入力してください。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5" authorId="0" shapeId="0" xr:uid="{D070613E-8A32-4227-A0F5-D93D078FBB48}">
      <text>
        <r>
          <rPr>
            <b/>
            <sz val="9"/>
            <color indexed="81"/>
            <rFont val="MS P ゴシック"/>
            <family val="3"/>
            <charset val="128"/>
          </rPr>
          <t>下段には、退所年月日を入力してください。</t>
        </r>
      </text>
    </comment>
    <comment ref="H7" authorId="0" shapeId="0" xr:uid="{BB0EF8BD-BA1B-4FB5-BBB4-4F59A9607993}">
      <text>
        <r>
          <rPr>
            <b/>
            <sz val="9"/>
            <color indexed="81"/>
            <rFont val="MS P ゴシック"/>
            <family val="3"/>
            <charset val="128"/>
          </rPr>
          <t>下段には、退所年月日を入力してください。</t>
        </r>
      </text>
    </comment>
    <comment ref="H9" authorId="0" shapeId="0" xr:uid="{5F9EDBE8-414A-4DCF-AC24-841B01C8C6C9}">
      <text>
        <r>
          <rPr>
            <b/>
            <sz val="9"/>
            <color indexed="81"/>
            <rFont val="MS P ゴシック"/>
            <family val="3"/>
            <charset val="128"/>
          </rPr>
          <t>下段には、退所年月日を入力してください。</t>
        </r>
      </text>
    </comment>
    <comment ref="H11" authorId="0" shapeId="0" xr:uid="{D783287D-294C-4193-9D4E-350F841C443C}">
      <text>
        <r>
          <rPr>
            <b/>
            <sz val="9"/>
            <color indexed="81"/>
            <rFont val="MS P ゴシック"/>
            <family val="3"/>
            <charset val="128"/>
          </rPr>
          <t>下段には、退所年月日を入力してください。</t>
        </r>
      </text>
    </comment>
    <comment ref="H13" authorId="0" shapeId="0" xr:uid="{E8013E7B-3D4D-41D2-BFD7-24B2B7B96622}">
      <text>
        <r>
          <rPr>
            <b/>
            <sz val="9"/>
            <color indexed="81"/>
            <rFont val="MS P ゴシック"/>
            <family val="3"/>
            <charset val="128"/>
          </rPr>
          <t>下段には、退所年月日を入力してください。</t>
        </r>
      </text>
    </comment>
    <comment ref="H15" authorId="0" shapeId="0" xr:uid="{BE8FFF05-D547-4797-A2DA-235D99B2760F}">
      <text>
        <r>
          <rPr>
            <b/>
            <sz val="9"/>
            <color indexed="81"/>
            <rFont val="MS P ゴシック"/>
            <family val="3"/>
            <charset val="128"/>
          </rPr>
          <t>下段には、退所年月日を入力してください。</t>
        </r>
      </text>
    </comment>
    <comment ref="H17" authorId="0" shapeId="0" xr:uid="{670E3C2B-223C-4930-9317-3D98CB9A012C}">
      <text>
        <r>
          <rPr>
            <b/>
            <sz val="9"/>
            <color indexed="81"/>
            <rFont val="MS P ゴシック"/>
            <family val="3"/>
            <charset val="128"/>
          </rPr>
          <t>下段には、退所年月日を入力してください。</t>
        </r>
      </text>
    </comment>
    <comment ref="H19" authorId="0" shapeId="0" xr:uid="{36D05C92-54EB-4BC4-A6FF-FE68D50C0B5F}">
      <text>
        <r>
          <rPr>
            <b/>
            <sz val="9"/>
            <color indexed="81"/>
            <rFont val="MS P ゴシック"/>
            <family val="3"/>
            <charset val="128"/>
          </rPr>
          <t>下段には、退所年月日を入力してください。</t>
        </r>
      </text>
    </comment>
    <comment ref="H21" authorId="0" shapeId="0" xr:uid="{8C7999AD-6D54-4CB0-B401-4C0880669546}">
      <text>
        <r>
          <rPr>
            <b/>
            <sz val="9"/>
            <color indexed="81"/>
            <rFont val="MS P ゴシック"/>
            <family val="3"/>
            <charset val="128"/>
          </rPr>
          <t>下段には、退所年月日を入力してください。</t>
        </r>
      </text>
    </comment>
    <comment ref="H23" authorId="0" shapeId="0" xr:uid="{6C7865BF-5704-4E06-8208-38D760E4B9A1}">
      <text>
        <r>
          <rPr>
            <b/>
            <sz val="9"/>
            <color indexed="81"/>
            <rFont val="MS P ゴシック"/>
            <family val="3"/>
            <charset val="128"/>
          </rPr>
          <t>下段には、退所年月日を入力してください。</t>
        </r>
      </text>
    </comment>
    <comment ref="H25" authorId="0" shapeId="0" xr:uid="{3EF3F206-830C-458F-86DD-552ADBFCE0A2}">
      <text>
        <r>
          <rPr>
            <b/>
            <sz val="9"/>
            <color indexed="81"/>
            <rFont val="MS P ゴシック"/>
            <family val="3"/>
            <charset val="128"/>
          </rPr>
          <t>下段には、退所年月日を入力してください。</t>
        </r>
      </text>
    </comment>
    <comment ref="H27" authorId="0" shapeId="0" xr:uid="{6D9ECA49-9E70-4C9D-A9A0-4D266162BF54}">
      <text>
        <r>
          <rPr>
            <b/>
            <sz val="9"/>
            <color indexed="81"/>
            <rFont val="MS P ゴシック"/>
            <family val="3"/>
            <charset val="128"/>
          </rPr>
          <t>下段には、退所年月日を入力してください。</t>
        </r>
      </text>
    </comment>
    <comment ref="H29" authorId="0" shapeId="0" xr:uid="{B8B03888-DFFD-4D77-8E49-61AE1699D7D7}">
      <text>
        <r>
          <rPr>
            <b/>
            <sz val="9"/>
            <color indexed="81"/>
            <rFont val="MS P ゴシック"/>
            <family val="3"/>
            <charset val="128"/>
          </rPr>
          <t>下段には、退所年月日を入力してください。</t>
        </r>
      </text>
    </comment>
    <comment ref="H31" authorId="0" shapeId="0" xr:uid="{72058C6E-43F0-48FF-A690-F43EF60CCB14}">
      <text>
        <r>
          <rPr>
            <b/>
            <sz val="9"/>
            <color indexed="81"/>
            <rFont val="MS P ゴシック"/>
            <family val="3"/>
            <charset val="128"/>
          </rPr>
          <t>下段には、退所年月日を入力してください。</t>
        </r>
      </text>
    </comment>
    <comment ref="H33" authorId="0" shapeId="0" xr:uid="{13A22860-AF9A-4E7F-AA53-97D4EB257C58}">
      <text>
        <r>
          <rPr>
            <b/>
            <sz val="9"/>
            <color indexed="81"/>
            <rFont val="MS P ゴシック"/>
            <family val="3"/>
            <charset val="128"/>
          </rPr>
          <t>下段には、退所年月日を入力してください。</t>
        </r>
      </text>
    </comment>
    <comment ref="H35" authorId="0" shapeId="0" xr:uid="{B2578CF9-F11F-47DC-A918-BC37570CC16E}">
      <text>
        <r>
          <rPr>
            <b/>
            <sz val="9"/>
            <color indexed="81"/>
            <rFont val="MS P ゴシック"/>
            <family val="3"/>
            <charset val="128"/>
          </rPr>
          <t>下段には、退所年月日を入力してください。</t>
        </r>
      </text>
    </comment>
    <comment ref="H37" authorId="0" shapeId="0" xr:uid="{0370D81D-C160-4B8C-8AA4-A137A2C16F9C}">
      <text>
        <r>
          <rPr>
            <b/>
            <sz val="9"/>
            <color indexed="81"/>
            <rFont val="MS P ゴシック"/>
            <family val="3"/>
            <charset val="128"/>
          </rPr>
          <t>下段には、退所年月日を入力してください。</t>
        </r>
      </text>
    </comment>
    <comment ref="H39" authorId="0" shapeId="0" xr:uid="{9D48E843-214E-4D31-9229-8B4A92506347}">
      <text>
        <r>
          <rPr>
            <b/>
            <sz val="9"/>
            <color indexed="81"/>
            <rFont val="MS P ゴシック"/>
            <family val="3"/>
            <charset val="128"/>
          </rPr>
          <t>下段には、退所年月日を入力してください。</t>
        </r>
      </text>
    </comment>
    <comment ref="H41" authorId="0" shapeId="0" xr:uid="{FF82200D-BA90-4576-9C79-09519B2681C8}">
      <text>
        <r>
          <rPr>
            <b/>
            <sz val="9"/>
            <color indexed="81"/>
            <rFont val="MS P ゴシック"/>
            <family val="3"/>
            <charset val="128"/>
          </rPr>
          <t>下段には、退所年月日を入力してください。</t>
        </r>
      </text>
    </comment>
    <comment ref="H43" authorId="0" shapeId="0" xr:uid="{BBA7103A-C02C-48EE-B428-7C73AE3A1E04}">
      <text>
        <r>
          <rPr>
            <b/>
            <sz val="9"/>
            <color indexed="81"/>
            <rFont val="MS P ゴシック"/>
            <family val="3"/>
            <charset val="128"/>
          </rPr>
          <t>下段には、退所年月日を入力してください。</t>
        </r>
      </text>
    </comment>
    <comment ref="H45" authorId="0" shapeId="0" xr:uid="{6547C404-FB73-4535-9E79-893CF02CAD39}">
      <text>
        <r>
          <rPr>
            <b/>
            <sz val="9"/>
            <color indexed="81"/>
            <rFont val="MS P ゴシック"/>
            <family val="3"/>
            <charset val="128"/>
          </rPr>
          <t>下段には、退所年月日を入力してください。</t>
        </r>
      </text>
    </comment>
    <comment ref="H47" authorId="0" shapeId="0" xr:uid="{7DB0B34E-D207-4B8E-B88B-96584957244D}">
      <text>
        <r>
          <rPr>
            <b/>
            <sz val="9"/>
            <color indexed="81"/>
            <rFont val="MS P ゴシック"/>
            <family val="3"/>
            <charset val="128"/>
          </rPr>
          <t>下段には、退所年月日を入力してください。</t>
        </r>
      </text>
    </comment>
    <comment ref="H49" authorId="0" shapeId="0" xr:uid="{C418D048-A8EA-4EF4-8F79-D4E75315599D}">
      <text>
        <r>
          <rPr>
            <b/>
            <sz val="9"/>
            <color indexed="81"/>
            <rFont val="MS P ゴシック"/>
            <family val="3"/>
            <charset val="128"/>
          </rPr>
          <t>下段には、退所年月日を入力してください。</t>
        </r>
      </text>
    </comment>
    <comment ref="H51" authorId="0" shapeId="0" xr:uid="{2FD8984C-5D46-4C1E-AB93-68DC02FB3B09}">
      <text>
        <r>
          <rPr>
            <b/>
            <sz val="9"/>
            <color indexed="81"/>
            <rFont val="MS P ゴシック"/>
            <family val="3"/>
            <charset val="128"/>
          </rPr>
          <t>下段には、退所年月日を入力してください。</t>
        </r>
      </text>
    </comment>
    <comment ref="H53" authorId="0" shapeId="0" xr:uid="{7B4343ED-5B81-4298-832B-E63DC1A41BC9}">
      <text>
        <r>
          <rPr>
            <b/>
            <sz val="9"/>
            <color indexed="81"/>
            <rFont val="MS P ゴシック"/>
            <family val="3"/>
            <charset val="128"/>
          </rPr>
          <t>下段には、退所年月日を入力してください。</t>
        </r>
      </text>
    </comment>
    <comment ref="H55" authorId="0" shapeId="0" xr:uid="{96437FB6-C723-4582-81BD-D29D1897A15C}">
      <text>
        <r>
          <rPr>
            <b/>
            <sz val="9"/>
            <color indexed="81"/>
            <rFont val="MS P ゴシック"/>
            <family val="3"/>
            <charset val="128"/>
          </rPr>
          <t>下段には、退所年月日を入力してください。</t>
        </r>
      </text>
    </comment>
    <comment ref="H57" authorId="0" shapeId="0" xr:uid="{3F1A24A5-3830-40CE-93EE-544ADB6FC0A6}">
      <text>
        <r>
          <rPr>
            <b/>
            <sz val="9"/>
            <color indexed="81"/>
            <rFont val="MS P ゴシック"/>
            <family val="3"/>
            <charset val="128"/>
          </rPr>
          <t>下段には、退所年月日を入力してください。</t>
        </r>
      </text>
    </comment>
    <comment ref="H59" authorId="0" shapeId="0" xr:uid="{51BFC264-CE86-4AEE-B213-76F629BD82AD}">
      <text>
        <r>
          <rPr>
            <b/>
            <sz val="9"/>
            <color indexed="81"/>
            <rFont val="MS P ゴシック"/>
            <family val="3"/>
            <charset val="128"/>
          </rPr>
          <t>下段には、退所年月日を入力してください。</t>
        </r>
      </text>
    </comment>
    <comment ref="H61" authorId="0" shapeId="0" xr:uid="{16221EF9-697C-4D16-BD7B-47A7C2A462AA}">
      <text>
        <r>
          <rPr>
            <b/>
            <sz val="9"/>
            <color indexed="81"/>
            <rFont val="MS P ゴシック"/>
            <family val="3"/>
            <charset val="128"/>
          </rPr>
          <t>下段には、退所年月日を入力してください。</t>
        </r>
      </text>
    </comment>
    <comment ref="H63" authorId="0" shapeId="0" xr:uid="{A52676DD-826D-4B02-BEF4-3A5DE624B6F6}">
      <text>
        <r>
          <rPr>
            <b/>
            <sz val="9"/>
            <color indexed="81"/>
            <rFont val="MS P ゴシック"/>
            <family val="3"/>
            <charset val="128"/>
          </rPr>
          <t>下段には、退所年月日を入力してください。</t>
        </r>
      </text>
    </comment>
    <comment ref="H65" authorId="0" shapeId="0" xr:uid="{A0C1459B-611D-4669-A0F2-B584DA9C692C}">
      <text>
        <r>
          <rPr>
            <b/>
            <sz val="9"/>
            <color indexed="81"/>
            <rFont val="MS P ゴシック"/>
            <family val="3"/>
            <charset val="128"/>
          </rPr>
          <t>下段には、退所年月日を入力してください。</t>
        </r>
      </text>
    </comment>
    <comment ref="H67" authorId="0" shapeId="0" xr:uid="{3A8A9BC4-C43F-4E52-AD97-499D9567FB5F}">
      <text>
        <r>
          <rPr>
            <b/>
            <sz val="9"/>
            <color indexed="81"/>
            <rFont val="MS P ゴシック"/>
            <family val="3"/>
            <charset val="128"/>
          </rPr>
          <t>下段には、退所年月日を入力してください。</t>
        </r>
      </text>
    </comment>
    <comment ref="H69" authorId="0" shapeId="0" xr:uid="{2653CF58-990F-407A-871B-D6CE4B81C449}">
      <text>
        <r>
          <rPr>
            <b/>
            <sz val="9"/>
            <color indexed="81"/>
            <rFont val="MS P ゴシック"/>
            <family val="3"/>
            <charset val="128"/>
          </rPr>
          <t>下段には、退所年月日を入力してください。</t>
        </r>
      </text>
    </comment>
    <comment ref="H71" authorId="0" shapeId="0" xr:uid="{9A6BC87F-8435-462E-8CA7-A803A8EF1C90}">
      <text>
        <r>
          <rPr>
            <b/>
            <sz val="9"/>
            <color indexed="81"/>
            <rFont val="MS P ゴシック"/>
            <family val="3"/>
            <charset val="128"/>
          </rPr>
          <t>下段には、退所年月日を入力してください。</t>
        </r>
      </text>
    </comment>
    <comment ref="H73" authorId="0" shapeId="0" xr:uid="{DF74DDB5-5059-4D82-9474-D10BA45BC949}">
      <text>
        <r>
          <rPr>
            <b/>
            <sz val="9"/>
            <color indexed="81"/>
            <rFont val="MS P ゴシック"/>
            <family val="3"/>
            <charset val="128"/>
          </rPr>
          <t>下段には、退所年月日を入力してください。</t>
        </r>
      </text>
    </comment>
    <comment ref="H75" authorId="0" shapeId="0" xr:uid="{40D91F1D-7589-4CBD-88FE-4068D0E95970}">
      <text>
        <r>
          <rPr>
            <b/>
            <sz val="9"/>
            <color indexed="81"/>
            <rFont val="MS P ゴシック"/>
            <family val="3"/>
            <charset val="128"/>
          </rPr>
          <t>下段には、退所年月日を入力してください。</t>
        </r>
      </text>
    </comment>
    <comment ref="H77" authorId="0" shapeId="0" xr:uid="{8AF514DC-B0C3-4560-9FFE-009EBC5797C5}">
      <text>
        <r>
          <rPr>
            <b/>
            <sz val="9"/>
            <color indexed="81"/>
            <rFont val="MS P ゴシック"/>
            <family val="3"/>
            <charset val="128"/>
          </rPr>
          <t>下段には、退所年月日を入力してください。</t>
        </r>
      </text>
    </comment>
    <comment ref="H79" authorId="0" shapeId="0" xr:uid="{B146CFA4-105E-4270-B99E-26AE5BD5A769}">
      <text>
        <r>
          <rPr>
            <b/>
            <sz val="9"/>
            <color indexed="81"/>
            <rFont val="MS P ゴシック"/>
            <family val="3"/>
            <charset val="128"/>
          </rPr>
          <t>下段には、退所年月日を入力してください。</t>
        </r>
      </text>
    </comment>
    <comment ref="H81" authorId="0" shapeId="0" xr:uid="{20C5B1BB-8CF6-4A84-A0C4-6121825B0614}">
      <text>
        <r>
          <rPr>
            <b/>
            <sz val="9"/>
            <color indexed="81"/>
            <rFont val="MS P ゴシック"/>
            <family val="3"/>
            <charset val="128"/>
          </rPr>
          <t>下段には、退所年月日を入力してください。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5466</author>
  </authors>
  <commentList>
    <comment ref="H24" authorId="0" shapeId="0" xr:uid="{D8FF22F2-B8D7-4165-B204-62B85F79E17B}">
      <text>
        <r>
          <rPr>
            <b/>
            <sz val="9"/>
            <color indexed="81"/>
            <rFont val="MS P ゴシック"/>
            <family val="3"/>
            <charset val="128"/>
          </rPr>
          <t>虐待の防止に関する措置を適切に実施するための担当者氏名を入力してください。
なお、担当者未配置の場合は、「未配置」と記載してください。</t>
        </r>
      </text>
    </comment>
  </commentList>
</comments>
</file>

<file path=xl/sharedStrings.xml><?xml version="1.0" encoding="utf-8"?>
<sst xmlns="http://schemas.openxmlformats.org/spreadsheetml/2006/main" count="175" uniqueCount="142">
  <si>
    <t>事業所名</t>
    <rPh sb="0" eb="3">
      <t>ジギョウショ</t>
    </rPh>
    <rPh sb="3" eb="4">
      <t>メイ</t>
    </rPh>
    <phoneticPr fontId="1"/>
  </si>
  <si>
    <t>（</t>
    <phoneticPr fontId="1"/>
  </si>
  <si>
    <t>）</t>
    <phoneticPr fontId="1"/>
  </si>
  <si>
    <t>基準日現在</t>
    <rPh sb="0" eb="3">
      <t>キジュンビ</t>
    </rPh>
    <rPh sb="3" eb="5">
      <t>ゲンザイ</t>
    </rPh>
    <phoneticPr fontId="1"/>
  </si>
  <si>
    <t>氏名</t>
    <rPh sb="0" eb="2">
      <t>シメイ</t>
    </rPh>
    <phoneticPr fontId="1"/>
  </si>
  <si>
    <t>職種</t>
    <rPh sb="0" eb="2">
      <t>ショクシュ</t>
    </rPh>
    <phoneticPr fontId="1"/>
  </si>
  <si>
    <t>資格等</t>
    <phoneticPr fontId="1"/>
  </si>
  <si>
    <t>資格取得
年月日</t>
    <phoneticPr fontId="1"/>
  </si>
  <si>
    <t>Ｂ＝Ａ÷Ｃ
(小数点以下第２位まで)</t>
    <phoneticPr fontId="1"/>
  </si>
  <si>
    <t>Ａ　職員の
１週間の
勤務時間</t>
    <phoneticPr fontId="1"/>
  </si>
  <si>
    <t>当該事業所
で勤務を
始めた日</t>
    <phoneticPr fontId="1"/>
  </si>
  <si>
    <t>現在の職種
に就いた日</t>
    <phoneticPr fontId="1"/>
  </si>
  <si>
    <t>辞令交付
又は雇用
契約等</t>
    <phoneticPr fontId="1"/>
  </si>
  <si>
    <t>合計</t>
    <rPh sb="0" eb="2">
      <t>ゴウケイ</t>
    </rPh>
    <phoneticPr fontId="1"/>
  </si>
  <si>
    <t>Ｃ　就業規則で定めた１週間の勤務時間　(３２時間を下回る場合は３２時間とする。)</t>
    <phoneticPr fontId="1"/>
  </si>
  <si>
    <t>管理者</t>
    <rPh sb="0" eb="3">
      <t>カンリシャ</t>
    </rPh>
    <phoneticPr fontId="1"/>
  </si>
  <si>
    <t>※行が足りない場合は、適宜行を追加してください。</t>
    <rPh sb="1" eb="2">
      <t>ギョウ</t>
    </rPh>
    <rPh sb="3" eb="4">
      <t>タ</t>
    </rPh>
    <rPh sb="7" eb="9">
      <t>バアイ</t>
    </rPh>
    <rPh sb="11" eb="13">
      <t>テキギ</t>
    </rPh>
    <rPh sb="13" eb="14">
      <t>ギョウ</t>
    </rPh>
    <rPh sb="15" eb="17">
      <t>ツイカ</t>
    </rPh>
    <phoneticPr fontId="1"/>
  </si>
  <si>
    <t>○○　○○</t>
    <phoneticPr fontId="1"/>
  </si>
  <si>
    <t>〃</t>
    <phoneticPr fontId="1"/>
  </si>
  <si>
    <t>△△　△△</t>
    <phoneticPr fontId="1"/>
  </si>
  <si>
    <t>辞令</t>
    <phoneticPr fontId="1"/>
  </si>
  <si>
    <t>□□　□□</t>
    <phoneticPr fontId="1"/>
  </si>
  <si>
    <t>4月</t>
    <rPh sb="1" eb="2">
      <t>ガツ</t>
    </rPh>
    <phoneticPr fontId="1"/>
  </si>
  <si>
    <t>5月</t>
  </si>
  <si>
    <t>6月</t>
  </si>
  <si>
    <t>7月</t>
  </si>
  <si>
    <t>8月</t>
  </si>
  <si>
    <t>9月</t>
  </si>
  <si>
    <t>10月</t>
  </si>
  <si>
    <t>11月</t>
  </si>
  <si>
    <t>12月</t>
  </si>
  <si>
    <t>1月</t>
  </si>
  <si>
    <t>2月</t>
  </si>
  <si>
    <t>№</t>
    <phoneticPr fontId="1"/>
  </si>
  <si>
    <t>被保険者番号</t>
    <rPh sb="0" eb="4">
      <t>ヒホケンシャ</t>
    </rPh>
    <rPh sb="4" eb="6">
      <t>バンゴウ</t>
    </rPh>
    <phoneticPr fontId="1"/>
  </si>
  <si>
    <t>年齢</t>
    <rPh sb="0" eb="2">
      <t>ネンレイ</t>
    </rPh>
    <phoneticPr fontId="1"/>
  </si>
  <si>
    <t>要介護度</t>
    <rPh sb="0" eb="3">
      <t>ヨウカイゴ</t>
    </rPh>
    <rPh sb="3" eb="4">
      <t>ド</t>
    </rPh>
    <phoneticPr fontId="1"/>
  </si>
  <si>
    <t>負担軽減</t>
    <rPh sb="0" eb="2">
      <t>フタン</t>
    </rPh>
    <rPh sb="2" eb="4">
      <t>ケイゲン</t>
    </rPh>
    <phoneticPr fontId="1"/>
  </si>
  <si>
    <t>住所
(市町村から記入)</t>
    <rPh sb="0" eb="2">
      <t>ジュウショ</t>
    </rPh>
    <rPh sb="4" eb="7">
      <t>シチョウソン</t>
    </rPh>
    <rPh sb="9" eb="11">
      <t>キニュウ</t>
    </rPh>
    <phoneticPr fontId="1"/>
  </si>
  <si>
    <t>直近のサービス担当者会議出席年月日</t>
    <phoneticPr fontId="1"/>
  </si>
  <si>
    <t>作成基準日：</t>
    <rPh sb="0" eb="2">
      <t>サクセイ</t>
    </rPh>
    <rPh sb="2" eb="5">
      <t>キジュンビ</t>
    </rPh>
    <phoneticPr fontId="1"/>
  </si>
  <si>
    <t>1 前年度利用者実績調べ</t>
    <phoneticPr fontId="1"/>
  </si>
  <si>
    <t>2 職員に関する調べ</t>
    <rPh sb="2" eb="4">
      <t>ショクイン</t>
    </rPh>
    <rPh sb="5" eb="6">
      <t>カン</t>
    </rPh>
    <rPh sb="8" eb="9">
      <t>シラ</t>
    </rPh>
    <phoneticPr fontId="1"/>
  </si>
  <si>
    <t>【2 職員に関する調べ】</t>
    <phoneticPr fontId="1"/>
  </si>
  <si>
    <t>生活相談員</t>
    <rPh sb="0" eb="5">
      <t>セイカツソウダンイン</t>
    </rPh>
    <phoneticPr fontId="1"/>
  </si>
  <si>
    <t>社会福祉主事</t>
    <rPh sb="0" eb="2">
      <t>シャカイ</t>
    </rPh>
    <rPh sb="2" eb="4">
      <t>フクシ</t>
    </rPh>
    <rPh sb="4" eb="6">
      <t>シュジ</t>
    </rPh>
    <phoneticPr fontId="1"/>
  </si>
  <si>
    <t>看護職員</t>
    <rPh sb="0" eb="2">
      <t>カンゴ</t>
    </rPh>
    <rPh sb="2" eb="4">
      <t>ショクイン</t>
    </rPh>
    <phoneticPr fontId="1"/>
  </si>
  <si>
    <t>看護師</t>
    <phoneticPr fontId="1"/>
  </si>
  <si>
    <t>-</t>
    <phoneticPr fontId="1"/>
  </si>
  <si>
    <t>▽▽　▽▽</t>
    <phoneticPr fontId="1"/>
  </si>
  <si>
    <t>雇用契約</t>
    <phoneticPr fontId="1"/>
  </si>
  <si>
    <t>行動障害</t>
    <phoneticPr fontId="1"/>
  </si>
  <si>
    <t>3月</t>
  </si>
  <si>
    <t>(記入例)</t>
    <phoneticPr fontId="1"/>
  </si>
  <si>
    <t>身体拘束の有無：</t>
    <phoneticPr fontId="1"/>
  </si>
  <si>
    <t>有・無</t>
    <rPh sb="0" eb="1">
      <t>アリ</t>
    </rPh>
    <rPh sb="2" eb="3">
      <t>ナシ</t>
    </rPh>
    <phoneticPr fontId="1"/>
  </si>
  <si>
    <t>拘束の開始
（終了）
年　月　日</t>
    <phoneticPr fontId="1"/>
  </si>
  <si>
    <t>利用者の心身の状況</t>
    <phoneticPr fontId="1"/>
  </si>
  <si>
    <t>具体的な拘束の状況</t>
    <phoneticPr fontId="1"/>
  </si>
  <si>
    <t>拘束の理由</t>
    <phoneticPr fontId="1"/>
  </si>
  <si>
    <t>利用者及びその
家族に対する説明
及び同意の有無</t>
    <phoneticPr fontId="1"/>
  </si>
  <si>
    <t>廃止に向けた取組状況</t>
    <phoneticPr fontId="1"/>
  </si>
  <si>
    <t>記録の
有無</t>
    <phoneticPr fontId="1"/>
  </si>
  <si>
    <t>※　身体拘束の有無が「有」の場合は、下表に詳細を記入すること。</t>
    <phoneticPr fontId="1"/>
  </si>
  <si>
    <t>居室</t>
    <rPh sb="0" eb="2">
      <t>キョシツ</t>
    </rPh>
    <phoneticPr fontId="1"/>
  </si>
  <si>
    <t>部屋名</t>
    <rPh sb="0" eb="3">
      <t>ヘヤメイ</t>
    </rPh>
    <phoneticPr fontId="1"/>
  </si>
  <si>
    <t>ベッド数</t>
    <rPh sb="3" eb="4">
      <t>スウ</t>
    </rPh>
    <phoneticPr fontId="1"/>
  </si>
  <si>
    <t>施設で既に作成している資料があれば、当該資料（コピー等）の利用可。</t>
    <phoneticPr fontId="1"/>
  </si>
  <si>
    <t>【1 前年度利用者実績調べ】</t>
    <phoneticPr fontId="1"/>
  </si>
  <si>
    <t>(１)　施設・短期入所・介護予防短期入所</t>
    <phoneticPr fontId="1"/>
  </si>
  <si>
    <t>A</t>
    <phoneticPr fontId="1"/>
  </si>
  <si>
    <t>勤務先</t>
    <rPh sb="0" eb="3">
      <t>キンムサキ</t>
    </rPh>
    <phoneticPr fontId="1"/>
  </si>
  <si>
    <t>介護職員</t>
    <phoneticPr fontId="1"/>
  </si>
  <si>
    <t>１　職員名簿等の既存資料がある場合は、当該資料（コピー等）の利用可（ただし、上記の記載内容を満たさない場合は手書き等により追記すること）。</t>
    <phoneticPr fontId="1"/>
  </si>
  <si>
    <t>２　職員の勤務実績表３か月分（基準月の前々月から基準月まで）を添付すること。</t>
    <phoneticPr fontId="1"/>
  </si>
  <si>
    <t>３　記入は、複数の事業所で職を兼務している職員、１つの事業所において専ら従事している職員の順番とすること。</t>
    <phoneticPr fontId="1"/>
  </si>
  <si>
    <t>５　「Ａ　職員の１週間の勤務時間」欄：　当該事業所における勤務時間を記入すること。勤務形態が２週間で４時間勤務等、不規則な勤務シフトの場合は、１週間の勤務時間に換算すること。</t>
    <phoneticPr fontId="1"/>
  </si>
  <si>
    <t>施設長</t>
    <rPh sb="0" eb="3">
      <t>シセツチョウ</t>
    </rPh>
    <phoneticPr fontId="1"/>
  </si>
  <si>
    <t>職種</t>
    <rPh sb="0" eb="2">
      <t>ショクシュ</t>
    </rPh>
    <phoneticPr fontId="1"/>
  </si>
  <si>
    <t>特養○○荘</t>
    <rPh sb="0" eb="2">
      <t>トクヨウ</t>
    </rPh>
    <rPh sb="4" eb="5">
      <t>ソウ</t>
    </rPh>
    <phoneticPr fontId="1"/>
  </si>
  <si>
    <t>短期入所○○</t>
    <rPh sb="0" eb="2">
      <t>タンキ</t>
    </rPh>
    <rPh sb="2" eb="4">
      <t>ニュウショ</t>
    </rPh>
    <phoneticPr fontId="1"/>
  </si>
  <si>
    <t>○○デイサービス</t>
    <phoneticPr fontId="1"/>
  </si>
  <si>
    <t>社会福祉士</t>
    <phoneticPr fontId="1"/>
  </si>
  <si>
    <t>××　××</t>
    <phoneticPr fontId="1"/>
  </si>
  <si>
    <t>介護支援専門員</t>
    <rPh sb="0" eb="7">
      <t>カイゴシエンセンモンイン</t>
    </rPh>
    <phoneticPr fontId="1"/>
  </si>
  <si>
    <t>介護福祉士</t>
    <phoneticPr fontId="1"/>
  </si>
  <si>
    <t>介護支援専門員</t>
    <phoneticPr fontId="1"/>
  </si>
  <si>
    <t>入所
(退所)
年月日</t>
    <rPh sb="0" eb="2">
      <t>ニュウショ</t>
    </rPh>
    <rPh sb="4" eb="6">
      <t>タイショ</t>
    </rPh>
    <phoneticPr fontId="1"/>
  </si>
  <si>
    <t>療養食
の種類
（療養食加算対象者のみ記入）</t>
    <phoneticPr fontId="1"/>
  </si>
  <si>
    <t>入所前
の状況</t>
    <phoneticPr fontId="1"/>
  </si>
  <si>
    <t>指定地域密着型介護老人福祉施設入所者生活介護
運営指導参考調書</t>
    <phoneticPr fontId="1"/>
  </si>
  <si>
    <t>地域密着-7</t>
    <rPh sb="0" eb="2">
      <t>チイキ</t>
    </rPh>
    <rPh sb="2" eb="4">
      <t>ミッチャク</t>
    </rPh>
    <phoneticPr fontId="1"/>
  </si>
  <si>
    <t>サービス費を算定した
全入所者の延べ日数</t>
    <phoneticPr fontId="1"/>
  </si>
  <si>
    <t>B</t>
    <phoneticPr fontId="1"/>
  </si>
  <si>
    <t>（小数点第２位以下切り上げ）</t>
    <phoneticPr fontId="1"/>
  </si>
  <si>
    <t>月平均入所者数
A÷当該月の日数</t>
    <phoneticPr fontId="1"/>
  </si>
  <si>
    <t>C</t>
    <phoneticPr fontId="1"/>
  </si>
  <si>
    <t>前年度平均入所者数
Ｂ÷前年度の日数</t>
    <phoneticPr fontId="1"/>
  </si>
  <si>
    <t>当該月
の日数</t>
    <phoneticPr fontId="1"/>
  </si>
  <si>
    <t>ユニット数</t>
    <rPh sb="4" eb="5">
      <t>スウ</t>
    </rPh>
    <phoneticPr fontId="1"/>
  </si>
  <si>
    <t>４ サービス利用者一覧表（基準月の前々月から基準月までの３か月間の利用者について作成）</t>
    <phoneticPr fontId="1"/>
  </si>
  <si>
    <t>１　前年度の実績で作成してください。なお、前年度を通じた実績がない事業所については※４に従い算出してください。</t>
    <phoneticPr fontId="1"/>
  </si>
  <si>
    <t>２　ユニットごとに作成してください。</t>
    <phoneticPr fontId="1"/>
  </si>
  <si>
    <t>３　入院又は外泊等によりサービス費を算定しなかった日は（Ａ）から除いてください。</t>
    <phoneticPr fontId="1"/>
  </si>
  <si>
    <t>４　事業所の開設又は増床の時点から６月以上１年未満の間は、直近の６月における全利用者数等の延数を６月間の日数で除いて得た数とし、開設又は増床の時点から６月未満の間は通いサービスの利用定員の５０％の範囲内で届出された利用者見込み数としてください。</t>
    <phoneticPr fontId="1"/>
  </si>
  <si>
    <t>６　「Ｃ　就業規則で定めた１週間の就労時間」には、宿直等の勤務時間を含めないこと。</t>
    <phoneticPr fontId="1"/>
  </si>
  <si>
    <t>７　「辞令交付又は雇用契約」欄：　従業者の任免を書面で行っていない場合は「無」と記入すること。</t>
    <phoneticPr fontId="1"/>
  </si>
  <si>
    <t>４　職種は、「指定地域密着型サービス等の事業の人員、設備及び運営に関する基準」の人員に関する基準で規定されている職名を記入すること。</t>
    <phoneticPr fontId="1"/>
  </si>
  <si>
    <t>１　利用者名簿等の既存資料がある場合は、当該資料（コピー等）により代用可。上記の項目を満たさない場合は、手書き等により追記すること。</t>
    <phoneticPr fontId="1"/>
  </si>
  <si>
    <t>【４ サービス利用者一覧表】</t>
    <phoneticPr fontId="1"/>
  </si>
  <si>
    <t>２　「年齢」「要介護度」欄：　記載対象期間中に変更があった場合は、変更前と変更後の内容を併記すること（例　年齢「６７→６８」、要介護度「３→２」等）。</t>
    <phoneticPr fontId="1"/>
  </si>
  <si>
    <t>３　「負担軽減」欄：　社会福祉法人等の施設による利用者負担の減免がある場合は“社”、生活保護法による介護扶助を受けている場合は“生”、その他の公費負担による軽減がある場合は“他”と記入すること。</t>
    <phoneticPr fontId="1"/>
  </si>
  <si>
    <t>４　「入所（退所）年月日」欄：　基準月の前々月から基準月までの３か月内に退所した場合は、年月日も記載すること。</t>
    <phoneticPr fontId="1"/>
  </si>
  <si>
    <t>５　ユニット型の施設は、居室のベッド数の記入を省略することができる。</t>
    <phoneticPr fontId="1"/>
  </si>
  <si>
    <t>６　「入所前の状況」欄：  短期入所や医療機関から引き続いて入所した場合は事業所、施設、医療機関等名を記入すること。</t>
    <phoneticPr fontId="1"/>
  </si>
  <si>
    <t>７　「直近の施設サービス計画見直し年月日」欄：　計画を作成していない場合は空欄とすること。</t>
    <phoneticPr fontId="1"/>
  </si>
  <si>
    <t>８　「行動障害」欄：　行動障害がある場合に内容を記入すること（食事行為の障害、物壊し、他害、徘徊、奇声又は排泄行為の障害等）</t>
    <phoneticPr fontId="1"/>
  </si>
  <si>
    <t>3 身体拘束の状況</t>
    <phoneticPr fontId="1"/>
  </si>
  <si>
    <t>(1) 勤務体制の確保等</t>
    <phoneticPr fontId="1"/>
  </si>
  <si>
    <t>① 職場のハラスメント対策</t>
    <rPh sb="2" eb="4">
      <t>ショクバ</t>
    </rPh>
    <rPh sb="11" eb="13">
      <t>タイサク</t>
    </rPh>
    <phoneticPr fontId="1"/>
  </si>
  <si>
    <t>② カスタマーハラスメント対策</t>
    <rPh sb="13" eb="15">
      <t>タイサク</t>
    </rPh>
    <phoneticPr fontId="1"/>
  </si>
  <si>
    <t>(2) 業務継続計画の策定等</t>
    <phoneticPr fontId="1"/>
  </si>
  <si>
    <t>① 感染症に係る業務継続計画</t>
    <phoneticPr fontId="1"/>
  </si>
  <si>
    <t>過去1年間の研修の状況</t>
    <rPh sb="0" eb="2">
      <t>カコ</t>
    </rPh>
    <rPh sb="3" eb="5">
      <t>ネンカン</t>
    </rPh>
    <rPh sb="6" eb="8">
      <t>ケンシュウ</t>
    </rPh>
    <rPh sb="9" eb="11">
      <t>ジョウキョウ</t>
    </rPh>
    <phoneticPr fontId="1"/>
  </si>
  <si>
    <t>過去1年間の訓練(シミュレーション)の状況</t>
    <rPh sb="0" eb="2">
      <t>カコ</t>
    </rPh>
    <rPh sb="3" eb="5">
      <t>ネンカン</t>
    </rPh>
    <rPh sb="6" eb="8">
      <t>クンレン</t>
    </rPh>
    <rPh sb="19" eb="21">
      <t>ジョウキョウ</t>
    </rPh>
    <phoneticPr fontId="1"/>
  </si>
  <si>
    <t>② 災害に係る業務継続計画</t>
    <phoneticPr fontId="1"/>
  </si>
  <si>
    <t>(3) 衛生管理等</t>
    <phoneticPr fontId="1"/>
  </si>
  <si>
    <t>感染症の予防及びまん延の防止のための指針</t>
    <phoneticPr fontId="1"/>
  </si>
  <si>
    <t>過去1年間の感染対策委員会の開催状況</t>
    <rPh sb="14" eb="16">
      <t>カイサイ</t>
    </rPh>
    <rPh sb="16" eb="18">
      <t>ジョウキョウ</t>
    </rPh>
    <phoneticPr fontId="1"/>
  </si>
  <si>
    <t>過去1年間の感染症の予防及びまん延の防止のための研修の状況</t>
    <phoneticPr fontId="1"/>
  </si>
  <si>
    <t>過去1年間の感染症の予防及びまん延の防止のための訓練(シミュレーション)の状況</t>
    <phoneticPr fontId="1"/>
  </si>
  <si>
    <t>(3) 掲示</t>
    <rPh sb="4" eb="6">
      <t>ケイジ</t>
    </rPh>
    <phoneticPr fontId="1"/>
  </si>
  <si>
    <t>重要事項のウェブサイトへの掲載</t>
    <rPh sb="0" eb="2">
      <t>ジュウヨウ</t>
    </rPh>
    <phoneticPr fontId="1"/>
  </si>
  <si>
    <t>(4) 虐待の防止</t>
    <rPh sb="4" eb="6">
      <t>ギャクタイ</t>
    </rPh>
    <rPh sb="7" eb="9">
      <t>ボウシ</t>
    </rPh>
    <phoneticPr fontId="1"/>
  </si>
  <si>
    <t>虐待の防止のための指針の整備</t>
    <phoneticPr fontId="1"/>
  </si>
  <si>
    <t>過去1年間の虐待防止検討委員会の開催状況</t>
    <phoneticPr fontId="1"/>
  </si>
  <si>
    <t>過去1年間の虐待の防止のための従業者に対する研修の実施状況</t>
    <rPh sb="25" eb="27">
      <t>ジッシ</t>
    </rPh>
    <rPh sb="27" eb="29">
      <t>ジョウキョウ</t>
    </rPh>
    <phoneticPr fontId="1"/>
  </si>
  <si>
    <t>過去1年間の虐待の防止に関する措置を適切に実施するための担当者氏名</t>
    <rPh sb="31" eb="33">
      <t>シメイ</t>
    </rPh>
    <phoneticPr fontId="1"/>
  </si>
  <si>
    <t>5 義務化項目の取り組み状況</t>
    <phoneticPr fontId="1"/>
  </si>
  <si>
    <t>【3 身体拘束の状況】</t>
    <phoneticPr fontId="1"/>
  </si>
  <si>
    <t>(5)介護現場の生産性の向上</t>
    <phoneticPr fontId="1"/>
  </si>
  <si>
    <t>過去1年間の生産性向上のための委員会の開催状況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</si>
</sst>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quot;時&quot;&quot;間&quot;"/>
    <numFmt numFmtId="178" formatCode="#,##0&quot;名&quot;"/>
    <numFmt numFmtId="179" formatCode="#,###.0&quot;時&quot;&quot;間&quot;"/>
    <numFmt numFmtId="180" formatCode="#,##0.00_);[Red]\(#,##0.00\)"/>
    <numFmt numFmtId="181" formatCode="[$-411]ge\.m\.d;@"/>
    <numFmt numFmtId="182" formatCode="[$-411]\(ge\.m\.d\);@"/>
    <numFmt numFmtId="183" formatCode="[$-411]ge\.m\.d&quot;～&quot;;@"/>
    <numFmt numFmtId="184" formatCode="#,##0&quot;ユニット&quot;"/>
  </numFmts>
  <fonts count="9">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24"/>
      <color theme="1"/>
      <name val="BIZ UDPゴシック"/>
      <family val="3"/>
      <charset val="128"/>
    </font>
    <font>
      <b/>
      <sz val="20"/>
      <color theme="1"/>
      <name val="BIZ UDPゴシック"/>
      <family val="3"/>
      <charset val="128"/>
    </font>
    <font>
      <b/>
      <sz val="9"/>
      <color indexed="81"/>
      <name val="MS P ゴシック"/>
      <family val="3"/>
      <charset val="128"/>
    </font>
    <font>
      <sz val="11"/>
      <color rgb="FFFF0000"/>
      <name val="BIZ UDPゴシック"/>
      <family val="3"/>
      <charset val="128"/>
    </font>
    <font>
      <sz val="11"/>
      <color theme="1"/>
      <name val="游ゴシック"/>
      <family val="2"/>
      <charset val="128"/>
      <scheme val="minor"/>
    </font>
    <font>
      <sz val="9"/>
      <color indexed="81"/>
      <name val="MS P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diagonalUp="1">
      <left style="hair">
        <color auto="1"/>
      </left>
      <right style="hair">
        <color auto="1"/>
      </right>
      <top style="hair">
        <color auto="1"/>
      </top>
      <bottom/>
      <diagonal style="hair">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diagonalUp="1">
      <left style="hair">
        <color auto="1"/>
      </left>
      <right style="double">
        <color auto="1"/>
      </right>
      <top style="hair">
        <color auto="1"/>
      </top>
      <bottom/>
      <diagonal style="hair">
        <color auto="1"/>
      </diagonal>
    </border>
    <border diagonalUp="1">
      <left style="hair">
        <color auto="1"/>
      </left>
      <right style="double">
        <color auto="1"/>
      </right>
      <top/>
      <bottom style="hair">
        <color auto="1"/>
      </bottom>
      <diagonal style="hair">
        <color auto="1"/>
      </diagonal>
    </border>
    <border>
      <left style="hair">
        <color auto="1"/>
      </left>
      <right style="hair">
        <color auto="1"/>
      </right>
      <top/>
      <bottom/>
      <diagonal/>
    </border>
    <border>
      <left style="hair">
        <color auto="1"/>
      </left>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0">
    <xf numFmtId="0" fontId="0" fillId="0" borderId="0" xfId="0">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vertical="center" justifyLastLine="1"/>
    </xf>
    <xf numFmtId="0" fontId="3" fillId="0" borderId="0" xfId="0" applyFont="1" applyBorder="1" applyAlignment="1">
      <alignment vertical="center"/>
    </xf>
    <xf numFmtId="0" fontId="2" fillId="0" borderId="0" xfId="0" applyFont="1" applyAlignment="1">
      <alignment horizontal="right" vertical="center"/>
    </xf>
    <xf numFmtId="177" fontId="2" fillId="0" borderId="0" xfId="0" applyNumberFormat="1" applyFont="1">
      <alignment vertical="center"/>
    </xf>
    <xf numFmtId="0" fontId="2" fillId="0" borderId="10" xfId="0" applyFont="1" applyBorder="1" applyAlignment="1">
      <alignment horizontal="distributed" vertical="center" justifyLastLine="1"/>
    </xf>
    <xf numFmtId="0" fontId="2" fillId="0" borderId="10" xfId="0" applyFont="1" applyBorder="1" applyAlignment="1">
      <alignment vertical="center" shrinkToFit="1"/>
    </xf>
    <xf numFmtId="0" fontId="2" fillId="0" borderId="11" xfId="0" applyFont="1" applyBorder="1">
      <alignment vertical="center"/>
    </xf>
    <xf numFmtId="177" fontId="2" fillId="0" borderId="11" xfId="0" applyNumberFormat="1" applyFont="1" applyBorder="1">
      <alignment vertical="center"/>
    </xf>
    <xf numFmtId="0" fontId="2" fillId="2" borderId="10" xfId="0" applyFont="1" applyFill="1" applyBorder="1" applyAlignment="1">
      <alignment horizontal="distributed" vertical="center" justifyLastLine="1"/>
    </xf>
    <xf numFmtId="0" fontId="2" fillId="2" borderId="10" xfId="0" applyFont="1" applyFill="1" applyBorder="1" applyAlignment="1">
      <alignment horizontal="distributed" vertical="center" wrapText="1" justifyLastLine="1"/>
    </xf>
    <xf numFmtId="177" fontId="2" fillId="2" borderId="10" xfId="0" applyNumberFormat="1" applyFont="1" applyFill="1" applyBorder="1" applyAlignment="1">
      <alignment horizontal="distributed" vertical="center" wrapText="1" justifyLastLine="1"/>
    </xf>
    <xf numFmtId="179" fontId="2" fillId="0" borderId="10" xfId="0" applyNumberFormat="1" applyFont="1" applyBorder="1" applyAlignment="1">
      <alignment vertical="center" shrinkToFit="1"/>
    </xf>
    <xf numFmtId="180" fontId="2" fillId="0" borderId="0" xfId="0" applyNumberFormat="1" applyFont="1">
      <alignment vertical="center"/>
    </xf>
    <xf numFmtId="180" fontId="2" fillId="2" borderId="10" xfId="0" applyNumberFormat="1" applyFont="1" applyFill="1" applyBorder="1" applyAlignment="1">
      <alignment horizontal="distributed" vertical="center" wrapText="1" justifyLastLine="1"/>
    </xf>
    <xf numFmtId="180" fontId="2" fillId="0" borderId="11" xfId="0" applyNumberFormat="1" applyFont="1" applyBorder="1">
      <alignment vertical="center"/>
    </xf>
    <xf numFmtId="180" fontId="2" fillId="3" borderId="10" xfId="0" applyNumberFormat="1" applyFont="1" applyFill="1" applyBorder="1" applyAlignment="1">
      <alignment vertical="center" shrinkToFit="1"/>
    </xf>
    <xf numFmtId="178" fontId="2" fillId="3" borderId="10" xfId="0" applyNumberFormat="1" applyFont="1" applyFill="1" applyBorder="1">
      <alignment vertical="center"/>
    </xf>
    <xf numFmtId="0" fontId="6" fillId="0" borderId="0" xfId="0" applyFont="1">
      <alignment vertical="center"/>
    </xf>
    <xf numFmtId="0" fontId="2" fillId="0" borderId="10" xfId="0" applyFont="1" applyBorder="1" applyAlignment="1">
      <alignment horizontal="center" vertical="center" shrinkToFit="1"/>
    </xf>
    <xf numFmtId="181" fontId="2" fillId="0" borderId="10" xfId="0" applyNumberFormat="1"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0" xfId="0" applyFont="1" applyAlignment="1">
      <alignment vertical="center"/>
    </xf>
    <xf numFmtId="0" fontId="6" fillId="0" borderId="0" xfId="0" applyFont="1" applyAlignment="1">
      <alignment horizontal="left" vertical="center" indent="1"/>
    </xf>
    <xf numFmtId="0" fontId="2" fillId="0" borderId="13" xfId="0" applyFont="1" applyBorder="1" applyAlignment="1">
      <alignment horizontal="center" vertical="center"/>
    </xf>
    <xf numFmtId="0" fontId="2" fillId="0" borderId="12" xfId="0" applyFont="1" applyBorder="1" applyAlignment="1">
      <alignment horizontal="distributed" vertical="center" wrapText="1" justifyLastLine="1"/>
    </xf>
    <xf numFmtId="0" fontId="2" fillId="0" borderId="0" xfId="0" applyFont="1" applyAlignment="1">
      <alignment horizontal="left" vertical="center" indent="1"/>
    </xf>
    <xf numFmtId="0" fontId="2" fillId="0" borderId="0" xfId="0" applyFont="1" applyAlignment="1">
      <alignment horizontal="left" vertical="center"/>
    </xf>
    <xf numFmtId="0" fontId="2" fillId="0" borderId="0" xfId="0" applyFont="1" applyAlignment="1">
      <alignment horizontal="center" vertical="center"/>
    </xf>
    <xf numFmtId="38" fontId="2" fillId="0" borderId="10" xfId="1" applyFont="1" applyBorder="1">
      <alignment vertical="center"/>
    </xf>
    <xf numFmtId="38" fontId="2" fillId="3" borderId="10" xfId="1" applyFont="1" applyFill="1" applyBorder="1">
      <alignment vertical="center"/>
    </xf>
    <xf numFmtId="181" fontId="2" fillId="0" borderId="0" xfId="0" applyNumberFormat="1" applyFont="1" applyAlignment="1">
      <alignment horizontal="center" vertical="center"/>
    </xf>
    <xf numFmtId="181" fontId="2" fillId="0" borderId="12" xfId="0" applyNumberFormat="1" applyFont="1" applyBorder="1" applyAlignment="1">
      <alignment horizontal="center" vertical="center" shrinkToFit="1"/>
    </xf>
    <xf numFmtId="182" fontId="2" fillId="0" borderId="13" xfId="0" applyNumberFormat="1" applyFont="1" applyBorder="1" applyAlignment="1">
      <alignment horizontal="center" vertical="center" shrinkToFit="1"/>
    </xf>
    <xf numFmtId="0" fontId="6" fillId="0" borderId="0" xfId="0" applyFont="1" applyFill="1">
      <alignment vertical="center"/>
    </xf>
    <xf numFmtId="183" fontId="2" fillId="0" borderId="19" xfId="0" applyNumberFormat="1" applyFont="1" applyBorder="1" applyAlignment="1">
      <alignment horizontal="left" vertical="center" shrinkToFit="1"/>
    </xf>
    <xf numFmtId="181" fontId="2" fillId="0" borderId="20" xfId="0" applyNumberFormat="1" applyFont="1" applyBorder="1" applyAlignment="1">
      <alignment horizontal="left" vertical="center" shrinkToFit="1"/>
    </xf>
    <xf numFmtId="0" fontId="2" fillId="2" borderId="10" xfId="0" applyFont="1" applyFill="1" applyBorder="1" applyAlignment="1">
      <alignment horizontal="distributed" vertical="distributed" textRotation="255" wrapText="1" justifyLastLine="1"/>
    </xf>
    <xf numFmtId="0" fontId="2" fillId="0" borderId="0" xfId="0" applyFont="1" applyAlignment="1">
      <alignment vertical="center" wrapText="1"/>
    </xf>
    <xf numFmtId="0" fontId="2" fillId="0" borderId="0" xfId="0" quotePrefix="1" applyFont="1">
      <alignment vertical="center"/>
    </xf>
    <xf numFmtId="0" fontId="2" fillId="0" borderId="2" xfId="0" applyFont="1" applyBorder="1" applyAlignment="1">
      <alignment vertical="center"/>
    </xf>
    <xf numFmtId="0" fontId="2" fillId="0" borderId="13" xfId="0" applyFont="1" applyBorder="1" applyAlignment="1">
      <alignment horizontal="center" vertical="center" shrinkToFit="1"/>
    </xf>
    <xf numFmtId="38" fontId="2" fillId="3" borderId="13" xfId="1" applyFont="1" applyFill="1" applyBorder="1">
      <alignment vertical="center"/>
    </xf>
    <xf numFmtId="38" fontId="2" fillId="3" borderId="12" xfId="1" applyFont="1" applyFill="1" applyBorder="1" applyAlignment="1">
      <alignment horizontal="left" vertical="center" indent="1"/>
    </xf>
    <xf numFmtId="38" fontId="2" fillId="3" borderId="19" xfId="1" applyFont="1" applyFill="1" applyBorder="1" applyAlignment="1">
      <alignment horizontal="left" vertical="center" indent="1"/>
    </xf>
    <xf numFmtId="38" fontId="2" fillId="3" borderId="20" xfId="1" applyFont="1" applyFill="1" applyBorder="1">
      <alignment vertical="center"/>
    </xf>
    <xf numFmtId="0" fontId="2" fillId="3" borderId="22" xfId="0" applyFont="1" applyFill="1" applyBorder="1" applyAlignment="1">
      <alignment horizontal="left" vertical="center" indent="1"/>
    </xf>
    <xf numFmtId="2" fontId="2" fillId="3" borderId="21" xfId="0" applyNumberFormat="1" applyFont="1" applyFill="1" applyBorder="1">
      <alignment vertical="center"/>
    </xf>
    <xf numFmtId="0" fontId="2" fillId="0" borderId="0" xfId="0" applyFont="1" applyAlignment="1">
      <alignment vertical="center" shrinkToFit="1"/>
    </xf>
    <xf numFmtId="0" fontId="2" fillId="0" borderId="25" xfId="0" applyFont="1" applyBorder="1">
      <alignment vertical="center"/>
    </xf>
    <xf numFmtId="0" fontId="2" fillId="0" borderId="10" xfId="0" applyFont="1" applyBorder="1">
      <alignment vertical="center"/>
    </xf>
    <xf numFmtId="0" fontId="2" fillId="0" borderId="13" xfId="0" applyFont="1" applyBorder="1">
      <alignment vertical="center"/>
    </xf>
    <xf numFmtId="0" fontId="2" fillId="3" borderId="0" xfId="0" applyFont="1" applyFill="1" applyAlignment="1">
      <alignment horizontal="right" vertical="center"/>
    </xf>
    <xf numFmtId="0" fontId="2" fillId="0" borderId="10" xfId="0" applyFont="1" applyBorder="1" applyAlignment="1">
      <alignment horizontal="left" vertical="center" wrapText="1" indent="1"/>
    </xf>
    <xf numFmtId="184" fontId="2" fillId="0" borderId="10" xfId="0" applyNumberFormat="1"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vertical="center" wrapText="1"/>
    </xf>
    <xf numFmtId="0" fontId="2" fillId="0" borderId="0" xfId="0" applyFont="1" applyAlignment="1">
      <alignment horizontal="left" vertical="center" shrinkToFi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179" fontId="2" fillId="0" borderId="16" xfId="0" applyNumberFormat="1" applyFont="1" applyBorder="1" applyAlignment="1">
      <alignment horizontal="center" vertical="center"/>
    </xf>
    <xf numFmtId="179" fontId="2" fillId="0" borderId="18" xfId="0" applyNumberFormat="1" applyFont="1" applyBorder="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wrapText="1" justifyLastLine="1"/>
    </xf>
    <xf numFmtId="0" fontId="4" fillId="0" borderId="0" xfId="0" applyFont="1" applyBorder="1" applyAlignment="1">
      <alignment horizontal="distributed" vertical="center" wrapText="1"/>
    </xf>
    <xf numFmtId="0" fontId="2" fillId="0" borderId="0" xfId="0" applyFont="1" applyBorder="1" applyAlignment="1">
      <alignment horizontal="distributed" vertical="center" justifyLastLine="1"/>
    </xf>
    <xf numFmtId="176" fontId="2" fillId="0" borderId="0" xfId="0" applyNumberFormat="1" applyFont="1" applyBorder="1" applyAlignment="1">
      <alignment horizontal="distributed" vertical="center" justifyLastLine="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distributed" vertical="center" justifyLastLine="1"/>
    </xf>
    <xf numFmtId="0" fontId="2" fillId="0" borderId="13" xfId="0" applyFont="1" applyBorder="1" applyAlignment="1">
      <alignment horizontal="distributed" vertical="center" justifyLastLine="1"/>
    </xf>
    <xf numFmtId="38" fontId="2" fillId="0" borderId="23" xfId="1" applyFont="1" applyFill="1" applyBorder="1" applyAlignment="1">
      <alignment horizontal="center" vertical="center"/>
    </xf>
    <xf numFmtId="38" fontId="2" fillId="0" borderId="24" xfId="1" applyFont="1" applyFill="1" applyBorder="1" applyAlignment="1">
      <alignment horizontal="center" vertical="center"/>
    </xf>
    <xf numFmtId="179" fontId="2" fillId="0" borderId="10" xfId="0" applyNumberFormat="1" applyFont="1" applyBorder="1" applyAlignment="1">
      <alignment horizontal="center" vertical="center"/>
    </xf>
    <xf numFmtId="0" fontId="2" fillId="0" borderId="10" xfId="0" applyFont="1" applyBorder="1" applyAlignment="1">
      <alignment horizontal="left" vertical="top" wrapText="1"/>
    </xf>
    <xf numFmtId="0" fontId="2" fillId="0" borderId="10" xfId="0" applyFont="1" applyBorder="1" applyAlignment="1">
      <alignment horizontal="center" vertical="top" shrinkToFit="1"/>
    </xf>
    <xf numFmtId="0" fontId="2" fillId="0" borderId="10" xfId="0" applyFont="1" applyBorder="1" applyAlignment="1">
      <alignment horizontal="center" vertical="top"/>
    </xf>
    <xf numFmtId="0" fontId="2" fillId="0" borderId="0" xfId="0" applyFont="1" applyAlignment="1">
      <alignment horizontal="distributed" vertical="center"/>
    </xf>
    <xf numFmtId="0" fontId="2" fillId="2" borderId="16" xfId="0" applyFont="1" applyFill="1" applyBorder="1" applyAlignment="1">
      <alignment horizontal="distributed" vertical="center" wrapText="1" justifyLastLine="1"/>
    </xf>
    <xf numFmtId="0" fontId="2" fillId="2" borderId="17" xfId="0" applyFont="1" applyFill="1" applyBorder="1" applyAlignment="1">
      <alignment horizontal="distributed" vertical="center" wrapText="1" justifyLastLine="1"/>
    </xf>
    <xf numFmtId="0" fontId="2" fillId="0" borderId="10" xfId="0" applyFont="1" applyBorder="1" applyAlignment="1">
      <alignment vertical="top" shrinkToFit="1"/>
    </xf>
    <xf numFmtId="0" fontId="2" fillId="0" borderId="10" xfId="0" applyFont="1" applyBorder="1" applyAlignment="1">
      <alignment vertical="top" wrapText="1"/>
    </xf>
    <xf numFmtId="181" fontId="2" fillId="0" borderId="10" xfId="0" applyNumberFormat="1" applyFont="1" applyBorder="1" applyAlignment="1">
      <alignment horizontal="center" vertical="top"/>
    </xf>
    <xf numFmtId="0" fontId="2" fillId="0" borderId="10" xfId="0" applyFont="1" applyBorder="1" applyAlignment="1">
      <alignment vertical="top"/>
    </xf>
    <xf numFmtId="0" fontId="2" fillId="2" borderId="12" xfId="0" applyFont="1" applyFill="1" applyBorder="1" applyAlignment="1">
      <alignment horizontal="distributed" vertical="center" wrapText="1" justifyLastLine="1"/>
    </xf>
    <xf numFmtId="0" fontId="2" fillId="2" borderId="13" xfId="0" applyFont="1" applyFill="1" applyBorder="1" applyAlignment="1">
      <alignment horizontal="distributed" vertical="center" wrapText="1" justifyLastLine="1"/>
    </xf>
    <xf numFmtId="181" fontId="2" fillId="2" borderId="19" xfId="0" applyNumberFormat="1" applyFont="1" applyFill="1" applyBorder="1" applyAlignment="1">
      <alignment horizontal="distributed" vertical="center" wrapText="1" justifyLastLine="1"/>
    </xf>
    <xf numFmtId="181" fontId="2" fillId="2" borderId="20" xfId="0" applyNumberFormat="1" applyFont="1" applyFill="1" applyBorder="1" applyAlignment="1">
      <alignment horizontal="distributed" vertical="center" wrapText="1" justifyLastLine="1"/>
    </xf>
    <xf numFmtId="0" fontId="2" fillId="2" borderId="12"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12"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12" xfId="0" applyFont="1" applyFill="1" applyBorder="1" applyAlignment="1">
      <alignment horizontal="distributed" vertical="center" justifyLastLine="1"/>
    </xf>
    <xf numFmtId="0" fontId="2" fillId="2" borderId="13" xfId="0" applyFont="1" applyFill="1" applyBorder="1" applyAlignment="1">
      <alignment horizontal="distributed" vertical="center" justifyLastLine="1"/>
    </xf>
    <xf numFmtId="0" fontId="2" fillId="2" borderId="12" xfId="0" applyFont="1" applyFill="1" applyBorder="1" applyAlignment="1">
      <alignment horizontal="center" vertical="distributed" textRotation="255" justifyLastLine="1"/>
    </xf>
    <xf numFmtId="0" fontId="2" fillId="2" borderId="13" xfId="0" applyFont="1" applyFill="1" applyBorder="1" applyAlignment="1">
      <alignment horizontal="center" vertical="distributed" textRotation="255" justifyLastLine="1"/>
    </xf>
    <xf numFmtId="0" fontId="2" fillId="0" borderId="10"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2" xfId="0" quotePrefix="1" applyFont="1" applyBorder="1" applyAlignment="1">
      <alignment vertical="center"/>
    </xf>
    <xf numFmtId="0" fontId="2" fillId="0" borderId="10" xfId="0" quotePrefix="1" applyFont="1" applyBorder="1" applyAlignment="1">
      <alignment vertical="center"/>
    </xf>
    <xf numFmtId="0" fontId="2" fillId="0" borderId="12" xfId="0" quotePrefix="1" applyFont="1" applyBorder="1" applyAlignment="1">
      <alignment horizontal="left" vertical="center"/>
    </xf>
    <xf numFmtId="0" fontId="2" fillId="0" borderId="10" xfId="0" quotePrefix="1" applyFont="1" applyBorder="1" applyAlignment="1">
      <alignment horizontal="left" vertical="center"/>
    </xf>
    <xf numFmtId="0" fontId="2" fillId="0" borderId="10" xfId="0" applyFont="1" applyBorder="1" applyAlignment="1">
      <alignment vertical="center" wrapText="1"/>
    </xf>
    <xf numFmtId="0" fontId="2" fillId="3" borderId="26" xfId="0" applyFont="1" applyFill="1" applyBorder="1" applyAlignment="1">
      <alignment vertical="center"/>
    </xf>
    <xf numFmtId="0" fontId="2" fillId="3" borderId="0" xfId="0"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66674</xdr:colOff>
      <xdr:row>22</xdr:row>
      <xdr:rowOff>171450</xdr:rowOff>
    </xdr:from>
    <xdr:to>
      <xdr:col>10</xdr:col>
      <xdr:colOff>685799</xdr:colOff>
      <xdr:row>23</xdr:row>
      <xdr:rowOff>57150</xdr:rowOff>
    </xdr:to>
    <xdr:grpSp>
      <xdr:nvGrpSpPr>
        <xdr:cNvPr id="3074" name="Group 2">
          <a:extLst>
            <a:ext uri="{FF2B5EF4-FFF2-40B4-BE49-F238E27FC236}">
              <a16:creationId xmlns:a16="http://schemas.microsoft.com/office/drawing/2014/main" id="{008AA1FC-DA0B-48B1-B8DE-986A97F1CB63}"/>
            </a:ext>
          </a:extLst>
        </xdr:cNvPr>
        <xdr:cNvGrpSpPr>
          <a:grpSpLocks/>
        </xdr:cNvGrpSpPr>
      </xdr:nvGrpSpPr>
      <xdr:grpSpPr bwMode="auto">
        <a:xfrm>
          <a:off x="342899" y="6000750"/>
          <a:ext cx="9058275" cy="114300"/>
          <a:chOff x="531" y="8273"/>
          <a:chExt cx="14788" cy="240"/>
        </a:xfrm>
      </xdr:grpSpPr>
      <xdr:sp macro="" textlink="">
        <xdr:nvSpPr>
          <xdr:cNvPr id="3075" name="Freeform 3">
            <a:extLst>
              <a:ext uri="{FF2B5EF4-FFF2-40B4-BE49-F238E27FC236}">
                <a16:creationId xmlns:a16="http://schemas.microsoft.com/office/drawing/2014/main" id="{DBF52763-DF23-47CD-BB3D-2F5F90EBB316}"/>
              </a:ext>
            </a:extLst>
          </xdr:cNvPr>
          <xdr:cNvSpPr>
            <a:spLocks/>
          </xdr:cNvSpPr>
        </xdr:nvSpPr>
        <xdr:spPr bwMode="auto">
          <a:xfrm>
            <a:off x="531" y="8273"/>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76" name="Freeform 4">
            <a:extLst>
              <a:ext uri="{FF2B5EF4-FFF2-40B4-BE49-F238E27FC236}">
                <a16:creationId xmlns:a16="http://schemas.microsoft.com/office/drawing/2014/main" id="{74F9711C-7B39-4E5F-A813-D538EF55BCF2}"/>
              </a:ext>
            </a:extLst>
          </xdr:cNvPr>
          <xdr:cNvSpPr>
            <a:spLocks/>
          </xdr:cNvSpPr>
        </xdr:nvSpPr>
        <xdr:spPr bwMode="auto">
          <a:xfrm>
            <a:off x="594" y="8334"/>
            <a:ext cx="14725" cy="179"/>
          </a:xfrm>
          <a:custGeom>
            <a:avLst/>
            <a:gdLst>
              <a:gd name="T0" fmla="*/ 0 w 14820"/>
              <a:gd name="T1" fmla="*/ 293 h 342"/>
              <a:gd name="T2" fmla="*/ 1615 w 14820"/>
              <a:gd name="T3" fmla="*/ 0 h 342"/>
              <a:gd name="T4" fmla="*/ 3230 w 14820"/>
              <a:gd name="T5" fmla="*/ 293 h 342"/>
              <a:gd name="T6" fmla="*/ 4940 w 14820"/>
              <a:gd name="T7" fmla="*/ 0 h 342"/>
              <a:gd name="T8" fmla="*/ 6555 w 14820"/>
              <a:gd name="T9" fmla="*/ 293 h 342"/>
              <a:gd name="T10" fmla="*/ 8360 w 14820"/>
              <a:gd name="T11" fmla="*/ 0 h 342"/>
              <a:gd name="T12" fmla="*/ 9880 w 14820"/>
              <a:gd name="T13" fmla="*/ 293 h 342"/>
              <a:gd name="T14" fmla="*/ 11495 w 14820"/>
              <a:gd name="T15" fmla="*/ 0 h 342"/>
              <a:gd name="T16" fmla="*/ 13395 w 14820"/>
              <a:gd name="T17" fmla="*/ 293 h 342"/>
              <a:gd name="T18" fmla="*/ 14250 w 14820"/>
              <a:gd name="T19" fmla="*/ 293 h 342"/>
              <a:gd name="T20" fmla="*/ 14820 w 14820"/>
              <a:gd name="T21" fmla="*/ 0 h 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820" h="342">
                <a:moveTo>
                  <a:pt x="0" y="293"/>
                </a:moveTo>
                <a:cubicBezTo>
                  <a:pt x="538" y="146"/>
                  <a:pt x="1077" y="0"/>
                  <a:pt x="1615" y="0"/>
                </a:cubicBezTo>
                <a:cubicBezTo>
                  <a:pt x="2153" y="0"/>
                  <a:pt x="2676" y="293"/>
                  <a:pt x="3230" y="293"/>
                </a:cubicBezTo>
                <a:cubicBezTo>
                  <a:pt x="3784" y="293"/>
                  <a:pt x="4386" y="0"/>
                  <a:pt x="4940" y="0"/>
                </a:cubicBezTo>
                <a:cubicBezTo>
                  <a:pt x="5494" y="0"/>
                  <a:pt x="5985" y="293"/>
                  <a:pt x="6555" y="293"/>
                </a:cubicBezTo>
                <a:cubicBezTo>
                  <a:pt x="7125" y="293"/>
                  <a:pt x="7806" y="0"/>
                  <a:pt x="8360" y="0"/>
                </a:cubicBezTo>
                <a:cubicBezTo>
                  <a:pt x="8914" y="0"/>
                  <a:pt x="9358" y="293"/>
                  <a:pt x="9880" y="293"/>
                </a:cubicBezTo>
                <a:cubicBezTo>
                  <a:pt x="10402" y="293"/>
                  <a:pt x="10909" y="0"/>
                  <a:pt x="11495" y="0"/>
                </a:cubicBezTo>
                <a:cubicBezTo>
                  <a:pt x="12081" y="0"/>
                  <a:pt x="12936" y="244"/>
                  <a:pt x="13395" y="293"/>
                </a:cubicBezTo>
                <a:cubicBezTo>
                  <a:pt x="13854" y="342"/>
                  <a:pt x="14013" y="342"/>
                  <a:pt x="14250" y="293"/>
                </a:cubicBezTo>
                <a:cubicBezTo>
                  <a:pt x="14487" y="244"/>
                  <a:pt x="14709" y="49"/>
                  <a:pt x="1482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DB2F-1D51-4B42-864C-946B156D59C0}">
  <sheetPr>
    <tabColor rgb="FFFF0000"/>
    <pageSetUpPr fitToPage="1"/>
  </sheetPr>
  <dimension ref="A1:N43"/>
  <sheetViews>
    <sheetView view="pageBreakPreview" zoomScaleNormal="100" zoomScaleSheetLayoutView="100" workbookViewId="0"/>
  </sheetViews>
  <sheetFormatPr defaultRowHeight="18" customHeight="1"/>
  <cols>
    <col min="1" max="1" width="3.625" style="3" customWidth="1"/>
    <col min="2" max="4" width="14.625" style="3" customWidth="1"/>
    <col min="5" max="5" width="10" style="3" bestFit="1" customWidth="1"/>
    <col min="6" max="6" width="10.5" style="3" bestFit="1" customWidth="1"/>
    <col min="7" max="8" width="11.25" style="3" bestFit="1" customWidth="1"/>
    <col min="9" max="9" width="9.25" style="3" bestFit="1" customWidth="1"/>
    <col min="10" max="10" width="14.625" style="3" customWidth="1"/>
    <col min="11" max="11" width="9.25" style="3" bestFit="1" customWidth="1"/>
    <col min="12" max="16384" width="9" style="3"/>
  </cols>
  <sheetData>
    <row r="1" spans="1:14" ht="18" customHeight="1">
      <c r="A1" s="28" t="s">
        <v>68</v>
      </c>
    </row>
    <row r="2" spans="1:14" ht="18" customHeight="1">
      <c r="A2" s="28"/>
      <c r="B2" s="49" t="s">
        <v>101</v>
      </c>
    </row>
    <row r="3" spans="1:14" ht="18" customHeight="1">
      <c r="B3" s="37" t="s">
        <v>102</v>
      </c>
    </row>
    <row r="4" spans="1:14" ht="18" customHeight="1">
      <c r="B4" s="37" t="s">
        <v>103</v>
      </c>
    </row>
    <row r="5" spans="1:14" ht="36" customHeight="1">
      <c r="B5" s="66" t="s">
        <v>104</v>
      </c>
      <c r="C5" s="66"/>
      <c r="D5" s="66"/>
      <c r="E5" s="66"/>
      <c r="F5" s="66"/>
      <c r="G5" s="66"/>
      <c r="H5" s="66"/>
      <c r="I5" s="66"/>
      <c r="J5" s="66"/>
      <c r="K5" s="66"/>
    </row>
    <row r="6" spans="1:14" ht="18" customHeight="1">
      <c r="B6" s="37"/>
    </row>
    <row r="7" spans="1:14" ht="18" customHeight="1">
      <c r="A7" s="28" t="s">
        <v>43</v>
      </c>
    </row>
    <row r="8" spans="1:14" s="58" customFormat="1" ht="18" customHeight="1">
      <c r="B8" s="65" t="s">
        <v>73</v>
      </c>
      <c r="C8" s="65"/>
      <c r="D8" s="65"/>
      <c r="E8" s="65"/>
      <c r="F8" s="65"/>
      <c r="G8" s="65"/>
      <c r="H8" s="65"/>
      <c r="I8" s="65"/>
      <c r="J8" s="65"/>
      <c r="K8" s="65"/>
    </row>
    <row r="9" spans="1:14" ht="18" customHeight="1">
      <c r="B9" s="3" t="s">
        <v>74</v>
      </c>
    </row>
    <row r="10" spans="1:14" ht="18" customHeight="1">
      <c r="B10" s="3" t="s">
        <v>75</v>
      </c>
      <c r="N10" s="48"/>
    </row>
    <row r="11" spans="1:14" ht="18" customHeight="1">
      <c r="B11" s="67" t="s">
        <v>107</v>
      </c>
      <c r="C11" s="67"/>
      <c r="D11" s="67"/>
      <c r="E11" s="67"/>
      <c r="F11" s="67"/>
      <c r="G11" s="67"/>
      <c r="H11" s="67"/>
      <c r="I11" s="67"/>
      <c r="J11" s="67"/>
      <c r="K11" s="67"/>
    </row>
    <row r="12" spans="1:14" ht="36" customHeight="1">
      <c r="B12" s="66" t="s">
        <v>76</v>
      </c>
      <c r="C12" s="66"/>
      <c r="D12" s="66"/>
      <c r="E12" s="66"/>
      <c r="F12" s="66"/>
      <c r="G12" s="66"/>
      <c r="H12" s="66"/>
      <c r="I12" s="66"/>
      <c r="J12" s="66"/>
      <c r="K12" s="66"/>
    </row>
    <row r="13" spans="1:14" ht="18" customHeight="1">
      <c r="B13" s="3" t="s">
        <v>105</v>
      </c>
      <c r="C13" s="48"/>
      <c r="D13" s="48"/>
      <c r="E13" s="48"/>
      <c r="F13" s="48"/>
      <c r="G13" s="48"/>
      <c r="H13" s="48"/>
      <c r="I13" s="48"/>
      <c r="J13" s="48"/>
      <c r="K13" s="48"/>
    </row>
    <row r="14" spans="1:14" ht="18" customHeight="1">
      <c r="B14" s="3" t="s">
        <v>106</v>
      </c>
    </row>
    <row r="15" spans="1:14" ht="9" customHeight="1"/>
    <row r="16" spans="1:14" ht="18" customHeight="1">
      <c r="B16" s="3" t="s">
        <v>53</v>
      </c>
    </row>
    <row r="17" spans="1:11" ht="54">
      <c r="B17" s="19" t="s">
        <v>4</v>
      </c>
      <c r="C17" s="20" t="s">
        <v>71</v>
      </c>
      <c r="D17" s="20" t="s">
        <v>78</v>
      </c>
      <c r="E17" s="21" t="s">
        <v>9</v>
      </c>
      <c r="F17" s="24" t="s">
        <v>8</v>
      </c>
      <c r="G17" s="20" t="s">
        <v>10</v>
      </c>
      <c r="H17" s="20" t="s">
        <v>11</v>
      </c>
      <c r="I17" s="20" t="s">
        <v>12</v>
      </c>
      <c r="J17" s="19" t="s">
        <v>6</v>
      </c>
      <c r="K17" s="20" t="s">
        <v>7</v>
      </c>
    </row>
    <row r="18" spans="1:11" ht="18" customHeight="1">
      <c r="B18" s="29" t="s">
        <v>17</v>
      </c>
      <c r="C18" s="16" t="s">
        <v>79</v>
      </c>
      <c r="D18" s="16" t="s">
        <v>77</v>
      </c>
      <c r="E18" s="22">
        <v>20</v>
      </c>
      <c r="F18" s="26">
        <f t="shared" ref="F18:F26" si="0">IF(E18&gt;0,ROUNDDOWN($E18/$J$29,2),"")</f>
        <v>0.5</v>
      </c>
      <c r="G18" s="30">
        <v>38808</v>
      </c>
      <c r="H18" s="30">
        <v>38808</v>
      </c>
      <c r="I18" s="31" t="s">
        <v>20</v>
      </c>
      <c r="J18" s="16" t="s">
        <v>82</v>
      </c>
      <c r="K18" s="30">
        <v>38443</v>
      </c>
    </row>
    <row r="19" spans="1:11" ht="18" customHeight="1">
      <c r="B19" s="29" t="s">
        <v>18</v>
      </c>
      <c r="C19" s="16" t="s">
        <v>80</v>
      </c>
      <c r="D19" s="16" t="s">
        <v>15</v>
      </c>
      <c r="E19" s="22">
        <v>10</v>
      </c>
      <c r="F19" s="26">
        <f t="shared" si="0"/>
        <v>0.25</v>
      </c>
      <c r="G19" s="30">
        <v>38808</v>
      </c>
      <c r="H19" s="30">
        <v>38808</v>
      </c>
      <c r="I19" s="31" t="s">
        <v>20</v>
      </c>
      <c r="J19" s="29" t="s">
        <v>48</v>
      </c>
      <c r="K19" s="30"/>
    </row>
    <row r="20" spans="1:11" ht="18" customHeight="1">
      <c r="B20" s="29" t="s">
        <v>18</v>
      </c>
      <c r="C20" s="16" t="s">
        <v>81</v>
      </c>
      <c r="D20" s="16" t="s">
        <v>15</v>
      </c>
      <c r="E20" s="22">
        <v>10</v>
      </c>
      <c r="F20" s="26">
        <f t="shared" si="0"/>
        <v>0.25</v>
      </c>
      <c r="G20" s="30">
        <v>38808</v>
      </c>
      <c r="H20" s="30">
        <v>38808</v>
      </c>
      <c r="I20" s="31" t="s">
        <v>20</v>
      </c>
      <c r="J20" s="29" t="s">
        <v>48</v>
      </c>
      <c r="K20" s="30"/>
    </row>
    <row r="21" spans="1:11" ht="18" customHeight="1">
      <c r="B21" s="29" t="s">
        <v>19</v>
      </c>
      <c r="C21" s="16" t="s">
        <v>79</v>
      </c>
      <c r="D21" s="16" t="s">
        <v>44</v>
      </c>
      <c r="E21" s="22">
        <v>40</v>
      </c>
      <c r="F21" s="26">
        <f t="shared" si="0"/>
        <v>1</v>
      </c>
      <c r="G21" s="30">
        <v>39173</v>
      </c>
      <c r="H21" s="30">
        <v>39173</v>
      </c>
      <c r="I21" s="31" t="s">
        <v>20</v>
      </c>
      <c r="J21" s="16" t="s">
        <v>45</v>
      </c>
      <c r="K21" s="30">
        <v>38443</v>
      </c>
    </row>
    <row r="22" spans="1:11" ht="18" customHeight="1">
      <c r="B22" s="29" t="s">
        <v>21</v>
      </c>
      <c r="C22" s="16" t="s">
        <v>79</v>
      </c>
      <c r="D22" s="16" t="s">
        <v>46</v>
      </c>
      <c r="E22" s="22">
        <v>24</v>
      </c>
      <c r="F22" s="26">
        <f t="shared" si="0"/>
        <v>0.6</v>
      </c>
      <c r="G22" s="30">
        <v>38504</v>
      </c>
      <c r="H22" s="30">
        <v>38504</v>
      </c>
      <c r="I22" s="29" t="s">
        <v>50</v>
      </c>
      <c r="J22" s="16" t="s">
        <v>47</v>
      </c>
      <c r="K22" s="30">
        <v>34425</v>
      </c>
    </row>
    <row r="23" spans="1:11" ht="18" customHeight="1">
      <c r="B23" s="29"/>
      <c r="C23" s="16"/>
      <c r="D23" s="16"/>
      <c r="E23" s="22"/>
      <c r="F23" s="26" t="str">
        <f t="shared" si="0"/>
        <v/>
      </c>
      <c r="G23" s="30"/>
      <c r="H23" s="30"/>
      <c r="I23" s="29"/>
      <c r="J23" s="16"/>
      <c r="K23" s="30"/>
    </row>
    <row r="24" spans="1:11" ht="18" customHeight="1">
      <c r="B24" s="29"/>
      <c r="C24" s="16"/>
      <c r="D24" s="16"/>
      <c r="E24" s="22"/>
      <c r="F24" s="26" t="str">
        <f t="shared" si="0"/>
        <v/>
      </c>
      <c r="G24" s="30"/>
      <c r="H24" s="30"/>
      <c r="I24" s="29"/>
      <c r="J24" s="16"/>
      <c r="K24" s="30"/>
    </row>
    <row r="25" spans="1:11" ht="18" customHeight="1">
      <c r="B25" s="29" t="s">
        <v>83</v>
      </c>
      <c r="C25" s="16" t="s">
        <v>79</v>
      </c>
      <c r="D25" s="16" t="s">
        <v>72</v>
      </c>
      <c r="E25" s="22">
        <v>40</v>
      </c>
      <c r="F25" s="26">
        <f t="shared" si="0"/>
        <v>1</v>
      </c>
      <c r="G25" s="30">
        <v>39173</v>
      </c>
      <c r="H25" s="30">
        <v>39173</v>
      </c>
      <c r="I25" s="29" t="s">
        <v>50</v>
      </c>
      <c r="J25" s="16" t="s">
        <v>85</v>
      </c>
      <c r="K25" s="30">
        <v>39539</v>
      </c>
    </row>
    <row r="26" spans="1:11" ht="18" customHeight="1">
      <c r="B26" s="29" t="s">
        <v>49</v>
      </c>
      <c r="C26" s="16" t="s">
        <v>79</v>
      </c>
      <c r="D26" s="16" t="s">
        <v>84</v>
      </c>
      <c r="E26" s="22">
        <v>40</v>
      </c>
      <c r="F26" s="26">
        <f t="shared" si="0"/>
        <v>1</v>
      </c>
      <c r="G26" s="30">
        <v>38808</v>
      </c>
      <c r="H26" s="30">
        <v>38808</v>
      </c>
      <c r="I26" s="29" t="s">
        <v>50</v>
      </c>
      <c r="J26" s="16" t="s">
        <v>86</v>
      </c>
      <c r="K26" s="30">
        <v>36842</v>
      </c>
    </row>
    <row r="27" spans="1:11" ht="18" customHeight="1">
      <c r="B27" s="15" t="s">
        <v>13</v>
      </c>
      <c r="C27" s="27">
        <v>40</v>
      </c>
      <c r="D27" s="17"/>
      <c r="E27" s="18"/>
      <c r="F27" s="25"/>
      <c r="G27" s="17"/>
      <c r="H27" s="17"/>
      <c r="I27" s="17"/>
      <c r="J27" s="17"/>
      <c r="K27" s="17"/>
    </row>
    <row r="28" spans="1:11" ht="9" customHeight="1">
      <c r="E28" s="14"/>
      <c r="F28" s="23"/>
    </row>
    <row r="29" spans="1:11" ht="18" customHeight="1">
      <c r="B29" s="68" t="s">
        <v>14</v>
      </c>
      <c r="C29" s="69"/>
      <c r="D29" s="69"/>
      <c r="E29" s="69"/>
      <c r="F29" s="69"/>
      <c r="G29" s="69"/>
      <c r="H29" s="69"/>
      <c r="I29" s="70"/>
      <c r="J29" s="71">
        <v>40</v>
      </c>
      <c r="K29" s="72"/>
    </row>
    <row r="30" spans="1:11" ht="18" customHeight="1">
      <c r="B30" s="63" t="s">
        <v>99</v>
      </c>
      <c r="C30" s="63"/>
      <c r="D30" s="63"/>
      <c r="E30" s="63"/>
      <c r="F30" s="63"/>
      <c r="G30" s="63"/>
      <c r="H30" s="63"/>
      <c r="I30" s="63"/>
      <c r="J30" s="64">
        <v>2</v>
      </c>
      <c r="K30" s="64"/>
    </row>
    <row r="31" spans="1:11" ht="18" customHeight="1">
      <c r="B31" s="36"/>
    </row>
    <row r="32" spans="1:11" ht="18" customHeight="1">
      <c r="A32" s="28" t="s">
        <v>139</v>
      </c>
      <c r="B32" s="36"/>
    </row>
    <row r="33" spans="1:11" ht="18" customHeight="1">
      <c r="A33" s="28"/>
      <c r="B33" s="3" t="s">
        <v>67</v>
      </c>
    </row>
    <row r="35" spans="1:11" ht="18" customHeight="1">
      <c r="A35" s="28" t="s">
        <v>109</v>
      </c>
    </row>
    <row r="36" spans="1:11" ht="18" customHeight="1">
      <c r="B36" s="3" t="s">
        <v>108</v>
      </c>
    </row>
    <row r="37" spans="1:11" s="58" customFormat="1" ht="18" customHeight="1">
      <c r="B37" s="65" t="s">
        <v>110</v>
      </c>
      <c r="C37" s="65"/>
      <c r="D37" s="65"/>
      <c r="E37" s="65"/>
      <c r="F37" s="65"/>
      <c r="G37" s="65"/>
      <c r="H37" s="65"/>
      <c r="I37" s="65"/>
      <c r="J37" s="65"/>
      <c r="K37" s="65"/>
    </row>
    <row r="38" spans="1:11" ht="36" customHeight="1">
      <c r="B38" s="66" t="s">
        <v>111</v>
      </c>
      <c r="C38" s="66"/>
      <c r="D38" s="66"/>
      <c r="E38" s="66"/>
      <c r="F38" s="66"/>
      <c r="G38" s="66"/>
      <c r="H38" s="66"/>
      <c r="I38" s="66"/>
      <c r="J38" s="66"/>
      <c r="K38" s="66"/>
    </row>
    <row r="39" spans="1:11" ht="18" customHeight="1">
      <c r="B39" s="3" t="s">
        <v>112</v>
      </c>
    </row>
    <row r="40" spans="1:11" ht="18" customHeight="1">
      <c r="B40" s="3" t="s">
        <v>113</v>
      </c>
    </row>
    <row r="41" spans="1:11" ht="18" customHeight="1">
      <c r="B41" s="3" t="s">
        <v>114</v>
      </c>
    </row>
    <row r="42" spans="1:11" ht="18" customHeight="1">
      <c r="B42" s="3" t="s">
        <v>115</v>
      </c>
    </row>
    <row r="43" spans="1:11" ht="18" customHeight="1">
      <c r="B43" s="37" t="s">
        <v>116</v>
      </c>
    </row>
  </sheetData>
  <mergeCells count="10">
    <mergeCell ref="B30:I30"/>
    <mergeCell ref="J30:K30"/>
    <mergeCell ref="B37:K37"/>
    <mergeCell ref="B38:K38"/>
    <mergeCell ref="B5:K5"/>
    <mergeCell ref="B11:K11"/>
    <mergeCell ref="B8:K8"/>
    <mergeCell ref="B12:K12"/>
    <mergeCell ref="B29:I29"/>
    <mergeCell ref="J29:K29"/>
  </mergeCells>
  <phoneticPr fontId="1"/>
  <dataValidations count="4">
    <dataValidation type="decimal" allowBlank="1" showInputMessage="1" showErrorMessage="1" errorTitle="入力エラー" error="32.0～40.0の間の数字で入力してください。" sqref="J29:K29" xr:uid="{588A35DC-4438-47A9-B5BA-3701E467CF25}">
      <formula1>32</formula1>
      <formula2>40</formula2>
    </dataValidation>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E17:E28" xr:uid="{07A7962D-1994-414D-8734-73F4A1BE0845}">
      <formula1>0</formula1>
    </dataValidation>
    <dataValidation imeMode="on" allowBlank="1" showInputMessage="1" showErrorMessage="1" sqref="C17:D28 B17:B29 B30:C30" xr:uid="{47F4ABC8-2414-4891-964C-900304694500}"/>
    <dataValidation type="decimal" imeMode="off" operator="greaterThanOrEqual" allowBlank="1" showInputMessage="1" showErrorMessage="1" errorTitle="入力エラー" error="1以上の数字を入力してください。" sqref="J30:K30" xr:uid="{85E94715-5977-4DFB-B913-04F9D8EF2856}">
      <formula1>1</formula1>
    </dataValidation>
  </dataValidations>
  <pageMargins left="0.70866141732283472" right="0.70866141732283472" top="0.74803149606299213" bottom="0.74803149606299213" header="0.31496062992125984" footer="0.31496062992125984"/>
  <pageSetup paperSize="9" scale="97" fitToHeight="0" orientation="landscape" verticalDpi="0" r:id="rId1"/>
  <rowBreaks count="2" manualBreakCount="2">
    <brk id="6" max="10" man="1"/>
    <brk id="31"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BCE1-9390-4394-9D31-0BF8B6C0AFB6}">
  <sheetPr>
    <pageSetUpPr fitToPage="1"/>
  </sheetPr>
  <dimension ref="A1:M28"/>
  <sheetViews>
    <sheetView tabSelected="1" view="pageBreakPreview" zoomScaleNormal="100" zoomScaleSheetLayoutView="100" workbookViewId="0">
      <selection activeCell="G21" sqref="G21:I21"/>
    </sheetView>
  </sheetViews>
  <sheetFormatPr defaultRowHeight="18" customHeight="1"/>
  <cols>
    <col min="1" max="16384" width="9" style="3"/>
  </cols>
  <sheetData>
    <row r="1" spans="1:13" ht="18" customHeight="1">
      <c r="A1" s="50" t="s">
        <v>91</v>
      </c>
      <c r="B1" s="1"/>
      <c r="C1" s="1"/>
      <c r="D1" s="1"/>
      <c r="E1" s="1"/>
      <c r="F1" s="1"/>
      <c r="G1" s="1"/>
      <c r="H1" s="1"/>
      <c r="I1" s="1"/>
      <c r="J1" s="1"/>
      <c r="K1" s="1"/>
      <c r="L1" s="1"/>
      <c r="M1" s="2"/>
    </row>
    <row r="2" spans="1:13" ht="18" customHeight="1">
      <c r="A2" s="4"/>
      <c r="B2" s="5"/>
      <c r="C2" s="5"/>
      <c r="D2" s="5"/>
      <c r="E2" s="5"/>
      <c r="F2" s="5"/>
      <c r="G2" s="5"/>
      <c r="H2" s="5"/>
      <c r="I2" s="5"/>
      <c r="J2" s="5"/>
      <c r="K2" s="5"/>
      <c r="L2" s="5"/>
      <c r="M2" s="6"/>
    </row>
    <row r="3" spans="1:13" ht="18" customHeight="1">
      <c r="A3" s="4"/>
      <c r="C3" s="75" t="s">
        <v>90</v>
      </c>
      <c r="D3" s="75"/>
      <c r="E3" s="75"/>
      <c r="F3" s="75"/>
      <c r="G3" s="75"/>
      <c r="H3" s="75"/>
      <c r="I3" s="75"/>
      <c r="J3" s="75"/>
      <c r="K3" s="75"/>
      <c r="L3" s="12"/>
      <c r="M3" s="6"/>
    </row>
    <row r="4" spans="1:13" ht="18" customHeight="1">
      <c r="A4" s="4"/>
      <c r="B4" s="12"/>
      <c r="C4" s="75"/>
      <c r="D4" s="75"/>
      <c r="E4" s="75"/>
      <c r="F4" s="75"/>
      <c r="G4" s="75"/>
      <c r="H4" s="75"/>
      <c r="I4" s="75"/>
      <c r="J4" s="75"/>
      <c r="K4" s="75"/>
      <c r="L4" s="12"/>
      <c r="M4" s="6"/>
    </row>
    <row r="5" spans="1:13" ht="18" customHeight="1">
      <c r="A5" s="4"/>
      <c r="B5" s="12"/>
      <c r="C5" s="75"/>
      <c r="D5" s="75"/>
      <c r="E5" s="75"/>
      <c r="F5" s="75"/>
      <c r="G5" s="75"/>
      <c r="H5" s="75"/>
      <c r="I5" s="75"/>
      <c r="J5" s="75"/>
      <c r="K5" s="75"/>
      <c r="L5" s="12"/>
      <c r="M5" s="6"/>
    </row>
    <row r="6" spans="1:13" ht="18" customHeight="1">
      <c r="A6" s="4"/>
      <c r="B6" s="12"/>
      <c r="C6" s="75"/>
      <c r="D6" s="75"/>
      <c r="E6" s="75"/>
      <c r="F6" s="75"/>
      <c r="G6" s="75"/>
      <c r="H6" s="75"/>
      <c r="I6" s="75"/>
      <c r="J6" s="75"/>
      <c r="K6" s="75"/>
      <c r="L6" s="12"/>
      <c r="M6" s="6"/>
    </row>
    <row r="7" spans="1:13" ht="18" customHeight="1">
      <c r="A7" s="4"/>
      <c r="B7" s="12"/>
      <c r="C7" s="75"/>
      <c r="D7" s="75"/>
      <c r="E7" s="75"/>
      <c r="F7" s="75"/>
      <c r="G7" s="75"/>
      <c r="H7" s="75"/>
      <c r="I7" s="75"/>
      <c r="J7" s="75"/>
      <c r="K7" s="75"/>
      <c r="L7" s="12"/>
      <c r="M7" s="6"/>
    </row>
    <row r="8" spans="1:13" ht="18" customHeight="1">
      <c r="A8" s="4"/>
      <c r="B8" s="12"/>
      <c r="C8" s="75"/>
      <c r="D8" s="75"/>
      <c r="E8" s="75"/>
      <c r="F8" s="75"/>
      <c r="G8" s="75"/>
      <c r="H8" s="75"/>
      <c r="I8" s="75"/>
      <c r="J8" s="75"/>
      <c r="K8" s="75"/>
      <c r="L8" s="12"/>
      <c r="M8" s="6"/>
    </row>
    <row r="9" spans="1:13" ht="18" customHeight="1">
      <c r="A9" s="4"/>
      <c r="B9" s="12"/>
      <c r="C9" s="75"/>
      <c r="D9" s="75"/>
      <c r="E9" s="75"/>
      <c r="F9" s="75"/>
      <c r="G9" s="75"/>
      <c r="H9" s="75"/>
      <c r="I9" s="75"/>
      <c r="J9" s="75"/>
      <c r="K9" s="75"/>
      <c r="L9" s="12"/>
      <c r="M9" s="6"/>
    </row>
    <row r="10" spans="1:13" ht="18" customHeight="1">
      <c r="A10" s="4"/>
      <c r="B10" s="12"/>
      <c r="C10" s="75"/>
      <c r="D10" s="75"/>
      <c r="E10" s="75"/>
      <c r="F10" s="75"/>
      <c r="G10" s="75"/>
      <c r="H10" s="75"/>
      <c r="I10" s="75"/>
      <c r="J10" s="75"/>
      <c r="K10" s="75"/>
      <c r="L10" s="12"/>
      <c r="M10" s="6"/>
    </row>
    <row r="11" spans="1:13" ht="18" customHeight="1">
      <c r="A11" s="4"/>
      <c r="B11" s="12"/>
      <c r="C11" s="75"/>
      <c r="D11" s="75"/>
      <c r="E11" s="75"/>
      <c r="F11" s="75"/>
      <c r="G11" s="75"/>
      <c r="H11" s="75"/>
      <c r="I11" s="75"/>
      <c r="J11" s="75"/>
      <c r="K11" s="75"/>
      <c r="L11" s="12"/>
      <c r="M11" s="6"/>
    </row>
    <row r="12" spans="1:13" ht="18" customHeight="1">
      <c r="A12" s="4"/>
      <c r="B12" s="12"/>
      <c r="C12" s="75"/>
      <c r="D12" s="75"/>
      <c r="E12" s="75"/>
      <c r="F12" s="75"/>
      <c r="G12" s="75"/>
      <c r="H12" s="75"/>
      <c r="I12" s="75"/>
      <c r="J12" s="75"/>
      <c r="K12" s="75"/>
      <c r="L12" s="12"/>
      <c r="M12" s="6"/>
    </row>
    <row r="13" spans="1:13" ht="18" customHeight="1">
      <c r="A13" s="4"/>
      <c r="B13" s="12"/>
      <c r="C13" s="75"/>
      <c r="D13" s="75"/>
      <c r="E13" s="75"/>
      <c r="F13" s="75"/>
      <c r="G13" s="75"/>
      <c r="H13" s="75"/>
      <c r="I13" s="75"/>
      <c r="J13" s="75"/>
      <c r="K13" s="75"/>
      <c r="L13" s="12"/>
      <c r="M13" s="6"/>
    </row>
    <row r="14" spans="1:13" ht="18" customHeight="1">
      <c r="A14" s="4"/>
      <c r="B14" s="12"/>
      <c r="C14" s="75"/>
      <c r="D14" s="75"/>
      <c r="E14" s="75"/>
      <c r="F14" s="75"/>
      <c r="G14" s="75"/>
      <c r="H14" s="75"/>
      <c r="I14" s="75"/>
      <c r="J14" s="75"/>
      <c r="K14" s="75"/>
      <c r="L14" s="12"/>
      <c r="M14" s="6"/>
    </row>
    <row r="15" spans="1:13" ht="18" customHeight="1">
      <c r="A15" s="4"/>
      <c r="B15" s="12"/>
      <c r="C15" s="75"/>
      <c r="D15" s="75"/>
      <c r="E15" s="75"/>
      <c r="F15" s="75"/>
      <c r="G15" s="75"/>
      <c r="H15" s="75"/>
      <c r="I15" s="75"/>
      <c r="J15" s="75"/>
      <c r="K15" s="75"/>
      <c r="L15" s="12"/>
      <c r="M15" s="6"/>
    </row>
    <row r="16" spans="1:13" ht="18" customHeight="1">
      <c r="A16" s="4"/>
      <c r="B16" s="12"/>
      <c r="C16" s="75"/>
      <c r="D16" s="75"/>
      <c r="E16" s="75"/>
      <c r="F16" s="75"/>
      <c r="G16" s="75"/>
      <c r="H16" s="75"/>
      <c r="I16" s="75"/>
      <c r="J16" s="75"/>
      <c r="K16" s="75"/>
      <c r="L16" s="12"/>
      <c r="M16" s="6"/>
    </row>
    <row r="17" spans="1:13" ht="18" customHeight="1">
      <c r="A17" s="4"/>
      <c r="B17" s="12"/>
      <c r="C17" s="75"/>
      <c r="D17" s="75"/>
      <c r="E17" s="75"/>
      <c r="F17" s="75"/>
      <c r="G17" s="75"/>
      <c r="H17" s="75"/>
      <c r="I17" s="75"/>
      <c r="J17" s="75"/>
      <c r="K17" s="75"/>
      <c r="L17" s="12"/>
      <c r="M17" s="6"/>
    </row>
    <row r="18" spans="1:13" ht="18" customHeight="1">
      <c r="A18" s="4"/>
      <c r="B18" s="12"/>
      <c r="C18" s="75"/>
      <c r="D18" s="75"/>
      <c r="E18" s="75"/>
      <c r="F18" s="75"/>
      <c r="G18" s="75"/>
      <c r="H18" s="75"/>
      <c r="I18" s="75"/>
      <c r="J18" s="75"/>
      <c r="K18" s="75"/>
      <c r="L18" s="12"/>
      <c r="M18" s="6"/>
    </row>
    <row r="19" spans="1:13" ht="18" customHeight="1">
      <c r="A19" s="4"/>
      <c r="B19" s="5"/>
      <c r="C19" s="5"/>
      <c r="D19" s="5"/>
      <c r="E19" s="5"/>
      <c r="F19" s="5"/>
      <c r="G19" s="5"/>
      <c r="H19" s="5"/>
      <c r="I19" s="5"/>
      <c r="J19" s="5"/>
      <c r="K19" s="5"/>
      <c r="L19" s="5"/>
      <c r="M19" s="6"/>
    </row>
    <row r="20" spans="1:13" ht="18" customHeight="1">
      <c r="A20" s="4"/>
      <c r="B20" s="5"/>
      <c r="C20" s="5"/>
      <c r="D20" s="5"/>
      <c r="E20" s="5"/>
      <c r="F20" s="5"/>
      <c r="G20" s="5"/>
      <c r="H20" s="5"/>
      <c r="I20" s="5"/>
      <c r="J20" s="5"/>
      <c r="K20" s="5"/>
      <c r="L20" s="5"/>
      <c r="M20" s="6"/>
    </row>
    <row r="21" spans="1:13" ht="18" customHeight="1">
      <c r="A21" s="4"/>
      <c r="B21" s="5"/>
      <c r="D21" s="10" t="s">
        <v>1</v>
      </c>
      <c r="E21" s="76" t="s">
        <v>40</v>
      </c>
      <c r="F21" s="76"/>
      <c r="G21" s="77"/>
      <c r="H21" s="77"/>
      <c r="I21" s="77"/>
      <c r="J21" s="5" t="s">
        <v>2</v>
      </c>
      <c r="L21" s="5"/>
      <c r="M21" s="6"/>
    </row>
    <row r="22" spans="1:13" ht="18" customHeight="1">
      <c r="A22" s="4"/>
      <c r="B22" s="5"/>
      <c r="C22" s="5"/>
      <c r="D22" s="5"/>
      <c r="E22" s="5"/>
      <c r="F22" s="5"/>
      <c r="G22" s="5"/>
      <c r="H22" s="5"/>
      <c r="I22" s="5"/>
      <c r="J22" s="5"/>
      <c r="K22" s="5"/>
      <c r="L22" s="5"/>
      <c r="M22" s="6"/>
    </row>
    <row r="23" spans="1:13" ht="18" customHeight="1">
      <c r="A23" s="4"/>
      <c r="B23" s="5"/>
      <c r="C23" s="5"/>
      <c r="D23" s="5"/>
      <c r="E23" s="5"/>
      <c r="F23" s="5"/>
      <c r="G23" s="5"/>
      <c r="H23" s="5"/>
      <c r="I23" s="5"/>
      <c r="J23" s="5"/>
      <c r="K23" s="5"/>
      <c r="L23" s="5"/>
      <c r="M23" s="6"/>
    </row>
    <row r="24" spans="1:13" ht="18" customHeight="1">
      <c r="A24" s="4"/>
      <c r="B24" s="11"/>
      <c r="C24" s="73" t="s">
        <v>0</v>
      </c>
      <c r="D24" s="73"/>
      <c r="E24" s="74"/>
      <c r="F24" s="74"/>
      <c r="G24" s="74"/>
      <c r="H24" s="74"/>
      <c r="I24" s="74"/>
      <c r="J24" s="74"/>
      <c r="K24" s="74"/>
      <c r="L24" s="11"/>
      <c r="M24" s="6"/>
    </row>
    <row r="25" spans="1:13" ht="18" customHeight="1">
      <c r="A25" s="4"/>
      <c r="B25" s="11"/>
      <c r="C25" s="73"/>
      <c r="D25" s="73"/>
      <c r="E25" s="74"/>
      <c r="F25" s="74"/>
      <c r="G25" s="74"/>
      <c r="H25" s="74"/>
      <c r="I25" s="74"/>
      <c r="J25" s="74"/>
      <c r="K25" s="74"/>
      <c r="L25" s="11"/>
      <c r="M25" s="6"/>
    </row>
    <row r="26" spans="1:13" ht="18" customHeight="1">
      <c r="A26" s="4"/>
      <c r="B26" s="11"/>
      <c r="C26" s="73"/>
      <c r="D26" s="73"/>
      <c r="E26" s="74"/>
      <c r="F26" s="74"/>
      <c r="G26" s="74"/>
      <c r="H26" s="74"/>
      <c r="I26" s="74"/>
      <c r="J26" s="74"/>
      <c r="K26" s="74"/>
      <c r="L26" s="11"/>
      <c r="M26" s="6"/>
    </row>
    <row r="27" spans="1:13" ht="18" customHeight="1">
      <c r="A27" s="7"/>
      <c r="B27" s="8"/>
      <c r="C27" s="8"/>
      <c r="D27" s="8"/>
      <c r="E27" s="8"/>
      <c r="F27" s="8"/>
      <c r="G27" s="8"/>
      <c r="H27" s="8"/>
      <c r="I27" s="8"/>
      <c r="J27" s="8"/>
      <c r="K27" s="8"/>
      <c r="L27" s="8"/>
      <c r="M27" s="9"/>
    </row>
    <row r="28" spans="1:13" ht="18" customHeight="1">
      <c r="A28" s="5"/>
      <c r="B28" s="5"/>
      <c r="C28" s="5"/>
      <c r="D28" s="5"/>
      <c r="E28" s="5"/>
      <c r="F28" s="5"/>
      <c r="G28" s="5"/>
      <c r="H28" s="5"/>
      <c r="I28" s="5"/>
      <c r="J28" s="5"/>
      <c r="K28" s="5"/>
      <c r="L28" s="5"/>
      <c r="M28" s="5"/>
    </row>
  </sheetData>
  <mergeCells count="5">
    <mergeCell ref="C24:D26"/>
    <mergeCell ref="E24:K26"/>
    <mergeCell ref="C3:K18"/>
    <mergeCell ref="E21:F21"/>
    <mergeCell ref="G21:I21"/>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9D70-D4C9-4239-984D-EF605E519539}">
  <sheetPr>
    <pageSetUpPr fitToPage="1"/>
  </sheetPr>
  <dimension ref="A1:E19"/>
  <sheetViews>
    <sheetView view="pageBreakPreview" zoomScaleNormal="100" zoomScaleSheetLayoutView="100" workbookViewId="0">
      <selection activeCell="B5" sqref="B5"/>
    </sheetView>
  </sheetViews>
  <sheetFormatPr defaultRowHeight="18" customHeight="1"/>
  <cols>
    <col min="1" max="1" width="9" style="3"/>
    <col min="2" max="2" width="22.625" style="3" customWidth="1"/>
    <col min="3" max="3" width="8.625" style="3" customWidth="1"/>
    <col min="4" max="5" width="22.625" style="3" customWidth="1"/>
    <col min="6" max="16384" width="9" style="3"/>
  </cols>
  <sheetData>
    <row r="1" spans="1:5" ht="18" customHeight="1">
      <c r="A1" s="3" t="s">
        <v>41</v>
      </c>
    </row>
    <row r="2" spans="1:5" ht="18" customHeight="1">
      <c r="A2" s="36" t="s">
        <v>69</v>
      </c>
    </row>
    <row r="3" spans="1:5" ht="36" customHeight="1">
      <c r="A3" s="78"/>
      <c r="B3" s="35" t="s">
        <v>92</v>
      </c>
      <c r="C3" s="35" t="s">
        <v>98</v>
      </c>
      <c r="D3" s="35" t="s">
        <v>95</v>
      </c>
      <c r="E3" s="35" t="s">
        <v>97</v>
      </c>
    </row>
    <row r="4" spans="1:5" ht="18" customHeight="1">
      <c r="A4" s="78"/>
      <c r="B4" s="34" t="s">
        <v>70</v>
      </c>
      <c r="C4" s="34"/>
      <c r="D4" s="51" t="s">
        <v>94</v>
      </c>
      <c r="E4" s="51" t="s">
        <v>94</v>
      </c>
    </row>
    <row r="5" spans="1:5" ht="18" customHeight="1">
      <c r="A5" s="15" t="s">
        <v>22</v>
      </c>
      <c r="B5" s="39"/>
      <c r="C5" s="39">
        <v>30</v>
      </c>
      <c r="D5" s="40" t="str">
        <f>IF(B5="","",ROUNDUP(B5/C5,2))</f>
        <v/>
      </c>
      <c r="E5" s="79"/>
    </row>
    <row r="6" spans="1:5" ht="18" customHeight="1">
      <c r="A6" s="15" t="s">
        <v>23</v>
      </c>
      <c r="B6" s="39"/>
      <c r="C6" s="39">
        <v>31</v>
      </c>
      <c r="D6" s="40" t="str">
        <f t="shared" ref="D6:D15" si="0">IF(B6="","",ROUNDUP(B6/C6,2))</f>
        <v/>
      </c>
      <c r="E6" s="79"/>
    </row>
    <row r="7" spans="1:5" ht="18" customHeight="1">
      <c r="A7" s="15" t="s">
        <v>24</v>
      </c>
      <c r="B7" s="39"/>
      <c r="C7" s="39">
        <v>30</v>
      </c>
      <c r="D7" s="40" t="str">
        <f t="shared" si="0"/>
        <v/>
      </c>
      <c r="E7" s="79"/>
    </row>
    <row r="8" spans="1:5" ht="18" customHeight="1">
      <c r="A8" s="15" t="s">
        <v>25</v>
      </c>
      <c r="B8" s="39"/>
      <c r="C8" s="39">
        <v>31</v>
      </c>
      <c r="D8" s="40" t="str">
        <f t="shared" si="0"/>
        <v/>
      </c>
      <c r="E8" s="79"/>
    </row>
    <row r="9" spans="1:5" ht="18" customHeight="1">
      <c r="A9" s="15" t="s">
        <v>26</v>
      </c>
      <c r="B9" s="39"/>
      <c r="C9" s="39">
        <v>31</v>
      </c>
      <c r="D9" s="40" t="str">
        <f t="shared" si="0"/>
        <v/>
      </c>
      <c r="E9" s="79"/>
    </row>
    <row r="10" spans="1:5" ht="18" customHeight="1">
      <c r="A10" s="15" t="s">
        <v>27</v>
      </c>
      <c r="B10" s="39"/>
      <c r="C10" s="39">
        <v>30</v>
      </c>
      <c r="D10" s="40" t="str">
        <f t="shared" si="0"/>
        <v/>
      </c>
      <c r="E10" s="79"/>
    </row>
    <row r="11" spans="1:5" ht="18" customHeight="1">
      <c r="A11" s="15" t="s">
        <v>28</v>
      </c>
      <c r="B11" s="39"/>
      <c r="C11" s="39">
        <v>31</v>
      </c>
      <c r="D11" s="40" t="str">
        <f t="shared" si="0"/>
        <v/>
      </c>
      <c r="E11" s="79"/>
    </row>
    <row r="12" spans="1:5" ht="18" customHeight="1">
      <c r="A12" s="15" t="s">
        <v>29</v>
      </c>
      <c r="B12" s="39"/>
      <c r="C12" s="39">
        <v>30</v>
      </c>
      <c r="D12" s="40" t="str">
        <f t="shared" si="0"/>
        <v/>
      </c>
      <c r="E12" s="79"/>
    </row>
    <row r="13" spans="1:5" ht="18" customHeight="1">
      <c r="A13" s="15" t="s">
        <v>30</v>
      </c>
      <c r="B13" s="39"/>
      <c r="C13" s="39">
        <v>31</v>
      </c>
      <c r="D13" s="40" t="str">
        <f t="shared" si="0"/>
        <v/>
      </c>
      <c r="E13" s="79"/>
    </row>
    <row r="14" spans="1:5" ht="18" customHeight="1">
      <c r="A14" s="15" t="s">
        <v>31</v>
      </c>
      <c r="B14" s="39"/>
      <c r="C14" s="39">
        <v>31</v>
      </c>
      <c r="D14" s="40" t="str">
        <f t="shared" si="0"/>
        <v/>
      </c>
      <c r="E14" s="79"/>
    </row>
    <row r="15" spans="1:5" ht="18" customHeight="1">
      <c r="A15" s="15" t="s">
        <v>32</v>
      </c>
      <c r="B15" s="39"/>
      <c r="C15" s="39">
        <v>28</v>
      </c>
      <c r="D15" s="40" t="str">
        <f t="shared" si="0"/>
        <v/>
      </c>
      <c r="E15" s="79"/>
    </row>
    <row r="16" spans="1:5" ht="18" customHeight="1" thickBot="1">
      <c r="A16" s="15" t="s">
        <v>52</v>
      </c>
      <c r="B16" s="39"/>
      <c r="C16" s="39">
        <v>31</v>
      </c>
      <c r="D16" s="40" t="str">
        <f>IF(B16="","",ROUNDUP(B16/C16,2))</f>
        <v/>
      </c>
      <c r="E16" s="80"/>
    </row>
    <row r="17" spans="1:5" ht="18" customHeight="1" thickTop="1">
      <c r="A17" s="81" t="s">
        <v>13</v>
      </c>
      <c r="B17" s="53" t="s">
        <v>93</v>
      </c>
      <c r="C17" s="54"/>
      <c r="D17" s="83"/>
      <c r="E17" s="56" t="s">
        <v>96</v>
      </c>
    </row>
    <row r="18" spans="1:5" ht="18" customHeight="1" thickBot="1">
      <c r="A18" s="82"/>
      <c r="B18" s="52" t="str">
        <f>IF(SUM(B5:B16)=0,"",SUM(B5:B16))</f>
        <v/>
      </c>
      <c r="C18" s="55">
        <f>SUM(C5:C16)</f>
        <v>365</v>
      </c>
      <c r="D18" s="84"/>
      <c r="E18" s="57" t="str">
        <f>IF(SUM(B5:B16)=0,"",ROUNDUP(B18/C18,2))</f>
        <v/>
      </c>
    </row>
    <row r="19" spans="1:5" ht="18" customHeight="1" thickTop="1"/>
  </sheetData>
  <mergeCells count="4">
    <mergeCell ref="A3:A4"/>
    <mergeCell ref="E5:E16"/>
    <mergeCell ref="A17:A18"/>
    <mergeCell ref="D17:D18"/>
  </mergeCells>
  <phoneticPr fontId="1"/>
  <pageMargins left="0.70866141732283472" right="0.70866141732283472" top="0.74803149606299213" bottom="0.74803149606299213" header="0.31496062992125984" footer="0.31496062992125984"/>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70CEC-BE32-4E7A-90B7-D1F867AB5169}">
  <sheetPr>
    <pageSetUpPr fitToPage="1"/>
  </sheetPr>
  <dimension ref="A1:L23"/>
  <sheetViews>
    <sheetView view="pageBreakPreview" zoomScaleNormal="100" zoomScaleSheetLayoutView="100" workbookViewId="0">
      <selection activeCell="A3" sqref="A3"/>
    </sheetView>
  </sheetViews>
  <sheetFormatPr defaultRowHeight="18" customHeight="1"/>
  <cols>
    <col min="1" max="1" width="14.625" style="3" bestFit="1" customWidth="1"/>
    <col min="2" max="3" width="14.625" style="3" customWidth="1"/>
    <col min="4" max="4" width="10" style="14" bestFit="1" customWidth="1"/>
    <col min="5" max="5" width="9.625" style="23" bestFit="1" customWidth="1"/>
    <col min="6" max="6" width="11.25" style="3" bestFit="1" customWidth="1"/>
    <col min="7" max="7" width="11.25" style="3" customWidth="1"/>
    <col min="8" max="8" width="9.25" style="3" bestFit="1" customWidth="1"/>
    <col min="9" max="9" width="14.625" style="3" customWidth="1"/>
    <col min="10" max="10" width="11.25" style="3" customWidth="1"/>
    <col min="11" max="11" width="2.625" style="3" customWidth="1"/>
    <col min="12" max="16384" width="9" style="3"/>
  </cols>
  <sheetData>
    <row r="1" spans="1:12" ht="18" customHeight="1">
      <c r="A1" s="3" t="s">
        <v>42</v>
      </c>
      <c r="J1" s="13" t="s">
        <v>3</v>
      </c>
    </row>
    <row r="2" spans="1:12" ht="54" customHeight="1">
      <c r="A2" s="19" t="s">
        <v>4</v>
      </c>
      <c r="B2" s="19" t="s">
        <v>71</v>
      </c>
      <c r="C2" s="19" t="s">
        <v>5</v>
      </c>
      <c r="D2" s="21" t="s">
        <v>9</v>
      </c>
      <c r="E2" s="24" t="s">
        <v>8</v>
      </c>
      <c r="F2" s="20" t="s">
        <v>10</v>
      </c>
      <c r="G2" s="20" t="s">
        <v>11</v>
      </c>
      <c r="H2" s="20" t="s">
        <v>12</v>
      </c>
      <c r="I2" s="19" t="s">
        <v>6</v>
      </c>
      <c r="J2" s="20" t="s">
        <v>7</v>
      </c>
      <c r="L2" s="28" t="s">
        <v>16</v>
      </c>
    </row>
    <row r="3" spans="1:12" ht="18" customHeight="1">
      <c r="A3" s="16"/>
      <c r="B3" s="16"/>
      <c r="C3" s="16" t="s">
        <v>77</v>
      </c>
      <c r="D3" s="22"/>
      <c r="E3" s="26" t="str">
        <f>IF(D3&gt;0,ROUNDDOWN($D3/$I$22,2),"")</f>
        <v/>
      </c>
      <c r="F3" s="30"/>
      <c r="G3" s="30"/>
      <c r="H3" s="29"/>
      <c r="I3" s="16"/>
      <c r="J3" s="30"/>
    </row>
    <row r="4" spans="1:12" ht="18" customHeight="1">
      <c r="A4" s="16"/>
      <c r="B4" s="16"/>
      <c r="C4" s="16"/>
      <c r="D4" s="22"/>
      <c r="E4" s="26" t="str">
        <f>IF(D4&gt;0,ROUNDDOWN($D4/$I$22,2),"")</f>
        <v/>
      </c>
      <c r="F4" s="30"/>
      <c r="G4" s="30"/>
      <c r="H4" s="29"/>
      <c r="I4" s="16"/>
      <c r="J4" s="30"/>
    </row>
    <row r="5" spans="1:12" ht="18" customHeight="1">
      <c r="A5" s="16"/>
      <c r="B5" s="16"/>
      <c r="C5" s="16"/>
      <c r="D5" s="22"/>
      <c r="E5" s="26" t="str">
        <f t="shared" ref="E5:E19" si="0">IF(D5&gt;0,ROUNDDOWN($D5/$I$22,2),"")</f>
        <v/>
      </c>
      <c r="F5" s="30"/>
      <c r="G5" s="30"/>
      <c r="H5" s="29"/>
      <c r="I5" s="16"/>
      <c r="J5" s="30"/>
    </row>
    <row r="6" spans="1:12" ht="18" customHeight="1">
      <c r="A6" s="16"/>
      <c r="B6" s="16"/>
      <c r="C6" s="16"/>
      <c r="D6" s="22"/>
      <c r="E6" s="26" t="str">
        <f t="shared" si="0"/>
        <v/>
      </c>
      <c r="F6" s="30"/>
      <c r="G6" s="30"/>
      <c r="H6" s="29"/>
      <c r="I6" s="16"/>
      <c r="J6" s="30"/>
    </row>
    <row r="7" spans="1:12" ht="18" customHeight="1">
      <c r="A7" s="16"/>
      <c r="B7" s="16"/>
      <c r="C7" s="16"/>
      <c r="D7" s="22"/>
      <c r="E7" s="26" t="str">
        <f t="shared" si="0"/>
        <v/>
      </c>
      <c r="F7" s="30"/>
      <c r="G7" s="30"/>
      <c r="H7" s="29"/>
      <c r="I7" s="16"/>
      <c r="J7" s="30"/>
    </row>
    <row r="8" spans="1:12" ht="18" customHeight="1">
      <c r="A8" s="16"/>
      <c r="B8" s="16"/>
      <c r="C8" s="16"/>
      <c r="D8" s="22"/>
      <c r="E8" s="26" t="str">
        <f t="shared" si="0"/>
        <v/>
      </c>
      <c r="F8" s="30"/>
      <c r="G8" s="30"/>
      <c r="H8" s="29"/>
      <c r="I8" s="16"/>
      <c r="J8" s="30"/>
    </row>
    <row r="9" spans="1:12" ht="18" customHeight="1">
      <c r="A9" s="16"/>
      <c r="B9" s="16"/>
      <c r="C9" s="16"/>
      <c r="D9" s="22"/>
      <c r="E9" s="26" t="str">
        <f t="shared" si="0"/>
        <v/>
      </c>
      <c r="F9" s="30"/>
      <c r="G9" s="30"/>
      <c r="H9" s="29"/>
      <c r="I9" s="16"/>
      <c r="J9" s="30"/>
    </row>
    <row r="10" spans="1:12" ht="18" customHeight="1">
      <c r="A10" s="16"/>
      <c r="B10" s="16"/>
      <c r="C10" s="16"/>
      <c r="D10" s="22"/>
      <c r="E10" s="26" t="str">
        <f t="shared" si="0"/>
        <v/>
      </c>
      <c r="F10" s="30"/>
      <c r="G10" s="30"/>
      <c r="H10" s="29"/>
      <c r="I10" s="16"/>
      <c r="J10" s="30"/>
    </row>
    <row r="11" spans="1:12" ht="18" customHeight="1">
      <c r="A11" s="16"/>
      <c r="B11" s="16"/>
      <c r="C11" s="16"/>
      <c r="D11" s="22"/>
      <c r="E11" s="26" t="str">
        <f t="shared" si="0"/>
        <v/>
      </c>
      <c r="F11" s="30"/>
      <c r="G11" s="30"/>
      <c r="H11" s="29"/>
      <c r="I11" s="16"/>
      <c r="J11" s="30"/>
    </row>
    <row r="12" spans="1:12" ht="18" customHeight="1">
      <c r="A12" s="16"/>
      <c r="B12" s="16"/>
      <c r="C12" s="16"/>
      <c r="D12" s="22"/>
      <c r="E12" s="26" t="str">
        <f t="shared" si="0"/>
        <v/>
      </c>
      <c r="F12" s="30"/>
      <c r="G12" s="30"/>
      <c r="H12" s="29"/>
      <c r="I12" s="16"/>
      <c r="J12" s="30"/>
    </row>
    <row r="13" spans="1:12" ht="18" customHeight="1">
      <c r="A13" s="16"/>
      <c r="B13" s="16"/>
      <c r="C13" s="16"/>
      <c r="D13" s="22"/>
      <c r="E13" s="26" t="str">
        <f>IF(D13&gt;0,ROUNDDOWN($D13/$I$22,2),"")</f>
        <v/>
      </c>
      <c r="F13" s="30"/>
      <c r="G13" s="30"/>
      <c r="H13" s="29"/>
      <c r="I13" s="16"/>
      <c r="J13" s="30"/>
    </row>
    <row r="14" spans="1:12" ht="18" customHeight="1">
      <c r="A14" s="16"/>
      <c r="B14" s="16"/>
      <c r="C14" s="16"/>
      <c r="D14" s="22"/>
      <c r="E14" s="26" t="str">
        <f t="shared" si="0"/>
        <v/>
      </c>
      <c r="F14" s="30"/>
      <c r="G14" s="30"/>
      <c r="H14" s="29"/>
      <c r="I14" s="16"/>
      <c r="J14" s="30"/>
    </row>
    <row r="15" spans="1:12" ht="18" customHeight="1">
      <c r="A15" s="16"/>
      <c r="B15" s="16"/>
      <c r="C15" s="16"/>
      <c r="D15" s="22"/>
      <c r="E15" s="26" t="str">
        <f t="shared" si="0"/>
        <v/>
      </c>
      <c r="F15" s="30"/>
      <c r="G15" s="30"/>
      <c r="H15" s="29"/>
      <c r="I15" s="16"/>
      <c r="J15" s="30"/>
    </row>
    <row r="16" spans="1:12" ht="18" customHeight="1">
      <c r="A16" s="16"/>
      <c r="B16" s="16"/>
      <c r="C16" s="16"/>
      <c r="D16" s="22"/>
      <c r="E16" s="26" t="str">
        <f t="shared" si="0"/>
        <v/>
      </c>
      <c r="F16" s="30"/>
      <c r="G16" s="30"/>
      <c r="H16" s="29"/>
      <c r="I16" s="16"/>
      <c r="J16" s="30"/>
    </row>
    <row r="17" spans="1:10" ht="18" customHeight="1">
      <c r="A17" s="16"/>
      <c r="B17" s="16"/>
      <c r="C17" s="16"/>
      <c r="D17" s="22"/>
      <c r="E17" s="26" t="str">
        <f t="shared" si="0"/>
        <v/>
      </c>
      <c r="F17" s="30"/>
      <c r="G17" s="30"/>
      <c r="H17" s="29"/>
      <c r="I17" s="16"/>
      <c r="J17" s="30"/>
    </row>
    <row r="18" spans="1:10" ht="18" customHeight="1">
      <c r="A18" s="16"/>
      <c r="B18" s="16"/>
      <c r="C18" s="16"/>
      <c r="D18" s="22"/>
      <c r="E18" s="26" t="str">
        <f>IF(D18&gt;0,ROUNDDOWN($D18/$I$22,2),"")</f>
        <v/>
      </c>
      <c r="F18" s="30"/>
      <c r="G18" s="30"/>
      <c r="H18" s="29"/>
      <c r="I18" s="16"/>
      <c r="J18" s="30"/>
    </row>
    <row r="19" spans="1:10" ht="18" customHeight="1">
      <c r="A19" s="16"/>
      <c r="B19" s="16"/>
      <c r="C19" s="16"/>
      <c r="D19" s="22"/>
      <c r="E19" s="26" t="str">
        <f t="shared" si="0"/>
        <v/>
      </c>
      <c r="F19" s="30"/>
      <c r="G19" s="30"/>
      <c r="H19" s="29"/>
      <c r="I19" s="16"/>
      <c r="J19" s="30"/>
    </row>
    <row r="20" spans="1:10" ht="18" customHeight="1">
      <c r="A20" s="15" t="s">
        <v>13</v>
      </c>
      <c r="B20" s="27">
        <f>COUNTA(A3:A19)</f>
        <v>0</v>
      </c>
      <c r="C20" s="17"/>
      <c r="D20" s="18"/>
      <c r="E20" s="25"/>
      <c r="F20" s="17"/>
      <c r="G20" s="17"/>
      <c r="H20" s="17"/>
      <c r="I20" s="17"/>
      <c r="J20" s="17"/>
    </row>
    <row r="22" spans="1:10" ht="18" customHeight="1">
      <c r="A22" s="63" t="s">
        <v>14</v>
      </c>
      <c r="B22" s="63"/>
      <c r="C22" s="63"/>
      <c r="D22" s="63"/>
      <c r="E22" s="63"/>
      <c r="F22" s="63"/>
      <c r="G22" s="63"/>
      <c r="H22" s="63"/>
      <c r="I22" s="85"/>
      <c r="J22" s="85"/>
    </row>
    <row r="23" spans="1:10" ht="18" customHeight="1">
      <c r="A23" s="63" t="s">
        <v>99</v>
      </c>
      <c r="B23" s="63"/>
      <c r="C23" s="63"/>
      <c r="D23" s="63"/>
      <c r="E23" s="63"/>
      <c r="F23" s="63"/>
      <c r="G23" s="63"/>
      <c r="H23" s="63"/>
      <c r="I23" s="64"/>
      <c r="J23" s="64"/>
    </row>
  </sheetData>
  <mergeCells count="4">
    <mergeCell ref="I22:J22"/>
    <mergeCell ref="A22:H22"/>
    <mergeCell ref="A23:H23"/>
    <mergeCell ref="I23:J23"/>
  </mergeCells>
  <phoneticPr fontId="1"/>
  <dataValidations count="4">
    <dataValidation imeMode="on" allowBlank="1" showInputMessage="1" showErrorMessage="1" sqref="C1:C21 A1:B23 A24:C1048576" xr:uid="{74E2A2B5-A353-4798-956D-743163F3E03D}"/>
    <dataValidation type="decimal" imeMode="off" operator="greaterThan" allowBlank="1" showInputMessage="1" showErrorMessage="1" errorTitle="入力エラー" error="0以上の数字を入力してください。" promptTitle="1週間の勤務時間の入力" prompt="1週間の勤務時間を入力してください。" sqref="D1:D21 D24:D1048576" xr:uid="{596DD262-2D61-4BA1-B47B-A67CCE78847C}">
      <formula1>0</formula1>
    </dataValidation>
    <dataValidation type="decimal" allowBlank="1" showInputMessage="1" showErrorMessage="1" errorTitle="入力エラー" error="32.0～40.0の間の数字で入力してください。" sqref="I22:J22" xr:uid="{90218F32-8082-445C-9AAE-094CADDC7DF7}">
      <formula1>32</formula1>
      <formula2>40</formula2>
    </dataValidation>
    <dataValidation type="decimal" imeMode="off" operator="greaterThanOrEqual" allowBlank="1" showInputMessage="1" showErrorMessage="1" errorTitle="入力エラー" error="1以上の数字を入力してください。" sqref="I23:J23" xr:uid="{3A9F2586-EBC7-41DE-B6CD-13BF75FB84C8}">
      <formula1>1</formula1>
    </dataValidation>
  </dataValidations>
  <pageMargins left="0.70866141732283472" right="0.70866141732283472" top="0.74803149606299213" bottom="0.74803149606299213" header="0.31496062992125984" footer="0.31496062992125984"/>
  <pageSetup paperSize="9" scale="99"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06E7B-A8AB-46D5-B70F-19AB964BDEFB}">
  <sheetPr>
    <pageSetUpPr fitToPage="1"/>
  </sheetPr>
  <dimension ref="A1:J17"/>
  <sheetViews>
    <sheetView view="pageBreakPreview" zoomScaleNormal="100" zoomScaleSheetLayoutView="100" workbookViewId="0">
      <selection activeCell="C3" sqref="C3"/>
    </sheetView>
  </sheetViews>
  <sheetFormatPr defaultRowHeight="18" customHeight="1"/>
  <cols>
    <col min="1" max="2" width="12.625" style="3" customWidth="1"/>
    <col min="3" max="4" width="19.5" style="3" bestFit="1" customWidth="1"/>
    <col min="5" max="5" width="19.5" style="3" customWidth="1"/>
    <col min="6" max="6" width="17.125" style="3" bestFit="1" customWidth="1"/>
    <col min="7" max="7" width="7.375" style="3" bestFit="1" customWidth="1"/>
    <col min="8" max="8" width="21.5" style="3" bestFit="1" customWidth="1"/>
    <col min="9" max="9" width="2.625" style="3" customWidth="1"/>
    <col min="10" max="16384" width="9" style="3"/>
  </cols>
  <sheetData>
    <row r="1" spans="1:10" ht="18" customHeight="1">
      <c r="A1" s="3" t="s">
        <v>117</v>
      </c>
    </row>
    <row r="2" spans="1:10" ht="9" customHeight="1"/>
    <row r="3" spans="1:10" ht="18" customHeight="1">
      <c r="A3" s="89" t="s">
        <v>54</v>
      </c>
      <c r="B3" s="89"/>
      <c r="C3" s="37" t="s">
        <v>55</v>
      </c>
    </row>
    <row r="4" spans="1:10" ht="9" customHeight="1"/>
    <row r="5" spans="1:10" ht="18" customHeight="1">
      <c r="A5" s="3" t="s">
        <v>63</v>
      </c>
    </row>
    <row r="6" spans="1:10" ht="54" customHeight="1">
      <c r="A6" s="19" t="s">
        <v>4</v>
      </c>
      <c r="B6" s="19" t="s">
        <v>56</v>
      </c>
      <c r="C6" s="19" t="s">
        <v>57</v>
      </c>
      <c r="D6" s="19" t="s">
        <v>58</v>
      </c>
      <c r="E6" s="19" t="s">
        <v>59</v>
      </c>
      <c r="F6" s="19" t="s">
        <v>60</v>
      </c>
      <c r="G6" s="19" t="s">
        <v>62</v>
      </c>
      <c r="H6" s="19" t="s">
        <v>61</v>
      </c>
      <c r="J6" s="44" t="s">
        <v>16</v>
      </c>
    </row>
    <row r="7" spans="1:10" ht="18" customHeight="1">
      <c r="A7" s="87"/>
      <c r="B7" s="42"/>
      <c r="C7" s="86"/>
      <c r="D7" s="86"/>
      <c r="E7" s="86"/>
      <c r="F7" s="88"/>
      <c r="G7" s="88"/>
      <c r="H7" s="86"/>
    </row>
    <row r="8" spans="1:10" ht="18" customHeight="1">
      <c r="A8" s="87"/>
      <c r="B8" s="43"/>
      <c r="C8" s="86"/>
      <c r="D8" s="86"/>
      <c r="E8" s="86"/>
      <c r="F8" s="88"/>
      <c r="G8" s="88"/>
      <c r="H8" s="86"/>
    </row>
    <row r="9" spans="1:10" ht="18" customHeight="1">
      <c r="A9" s="87"/>
      <c r="B9" s="42"/>
      <c r="C9" s="86"/>
      <c r="D9" s="86"/>
      <c r="E9" s="86"/>
      <c r="F9" s="88"/>
      <c r="G9" s="88"/>
      <c r="H9" s="86"/>
    </row>
    <row r="10" spans="1:10" ht="18" customHeight="1">
      <c r="A10" s="87"/>
      <c r="B10" s="43"/>
      <c r="C10" s="86"/>
      <c r="D10" s="86"/>
      <c r="E10" s="86"/>
      <c r="F10" s="88"/>
      <c r="G10" s="88"/>
      <c r="H10" s="86"/>
    </row>
    <row r="11" spans="1:10" ht="18" customHeight="1">
      <c r="A11" s="87"/>
      <c r="B11" s="42"/>
      <c r="C11" s="86"/>
      <c r="D11" s="86"/>
      <c r="E11" s="86"/>
      <c r="F11" s="88"/>
      <c r="G11" s="88"/>
      <c r="H11" s="86"/>
    </row>
    <row r="12" spans="1:10" ht="18" customHeight="1">
      <c r="A12" s="87"/>
      <c r="B12" s="43"/>
      <c r="C12" s="86"/>
      <c r="D12" s="86"/>
      <c r="E12" s="86"/>
      <c r="F12" s="88"/>
      <c r="G12" s="88"/>
      <c r="H12" s="86"/>
    </row>
    <row r="13" spans="1:10" ht="18" customHeight="1">
      <c r="A13" s="87"/>
      <c r="B13" s="42"/>
      <c r="C13" s="86"/>
      <c r="D13" s="86"/>
      <c r="E13" s="86"/>
      <c r="F13" s="88"/>
      <c r="G13" s="88"/>
      <c r="H13" s="86"/>
    </row>
    <row r="14" spans="1:10" ht="18" customHeight="1">
      <c r="A14" s="87"/>
      <c r="B14" s="43"/>
      <c r="C14" s="86"/>
      <c r="D14" s="86"/>
      <c r="E14" s="86"/>
      <c r="F14" s="88"/>
      <c r="G14" s="88"/>
      <c r="H14" s="86"/>
    </row>
    <row r="15" spans="1:10" ht="18" customHeight="1">
      <c r="A15" s="87"/>
      <c r="B15" s="42"/>
      <c r="C15" s="86"/>
      <c r="D15" s="86"/>
      <c r="E15" s="86"/>
      <c r="F15" s="88"/>
      <c r="G15" s="88"/>
      <c r="H15" s="86"/>
    </row>
    <row r="16" spans="1:10" ht="18" customHeight="1">
      <c r="A16" s="87"/>
      <c r="B16" s="43"/>
      <c r="C16" s="86"/>
      <c r="D16" s="86"/>
      <c r="E16" s="86"/>
      <c r="F16" s="88"/>
      <c r="G16" s="88"/>
      <c r="H16" s="86"/>
    </row>
    <row r="17" spans="1:1" ht="18" customHeight="1">
      <c r="A17" s="32"/>
    </row>
  </sheetData>
  <mergeCells count="36">
    <mergeCell ref="A3:B3"/>
    <mergeCell ref="A7:A8"/>
    <mergeCell ref="C7:C8"/>
    <mergeCell ref="D7:D8"/>
    <mergeCell ref="E7:E8"/>
    <mergeCell ref="G7:G8"/>
    <mergeCell ref="H7:H8"/>
    <mergeCell ref="A9:A10"/>
    <mergeCell ref="C9:C10"/>
    <mergeCell ref="D9:D10"/>
    <mergeCell ref="E9:E10"/>
    <mergeCell ref="F9:F10"/>
    <mergeCell ref="G9:G10"/>
    <mergeCell ref="H9:H10"/>
    <mergeCell ref="F7:F8"/>
    <mergeCell ref="H11:H12"/>
    <mergeCell ref="A13:A14"/>
    <mergeCell ref="C13:C14"/>
    <mergeCell ref="D13:D14"/>
    <mergeCell ref="E13:E14"/>
    <mergeCell ref="F13:F14"/>
    <mergeCell ref="G13:G14"/>
    <mergeCell ref="H13:H14"/>
    <mergeCell ref="A11:A12"/>
    <mergeCell ref="C11:C12"/>
    <mergeCell ref="D11:D12"/>
    <mergeCell ref="E11:E12"/>
    <mergeCell ref="F11:F12"/>
    <mergeCell ref="G11:G12"/>
    <mergeCell ref="H15:H16"/>
    <mergeCell ref="A15:A16"/>
    <mergeCell ref="C15:C16"/>
    <mergeCell ref="D15:D16"/>
    <mergeCell ref="E15:E16"/>
    <mergeCell ref="F15:F16"/>
    <mergeCell ref="G15:G16"/>
  </mergeCells>
  <phoneticPr fontId="1"/>
  <dataValidations count="1">
    <dataValidation type="list" imeMode="off" allowBlank="1" showInputMessage="1" showErrorMessage="1" sqref="C3 F7:G16" xr:uid="{3C023B3E-AEC9-475E-AC67-2A6E376183F1}">
      <formula1>"有,無"</formula1>
    </dataValidation>
  </dataValidations>
  <pageMargins left="0.70866141732283472" right="0.70866141732283472" top="0.74803149606299213" bottom="0.74803149606299213" header="0.31496062992125984" footer="0.31496062992125984"/>
  <pageSetup paperSize="9" scale="93"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2F048-65C9-4127-AE5B-45DDB7D1FE3C}">
  <sheetPr>
    <pageSetUpPr fitToPage="1"/>
  </sheetPr>
  <dimension ref="A1:O81"/>
  <sheetViews>
    <sheetView view="pageBreakPreview" zoomScaleNormal="100" zoomScaleSheetLayoutView="100" workbookViewId="0">
      <selection activeCell="A4" sqref="A4:A5"/>
    </sheetView>
  </sheetViews>
  <sheetFormatPr defaultRowHeight="18" customHeight="1"/>
  <cols>
    <col min="1" max="1" width="4.625" style="3" bestFit="1" customWidth="1"/>
    <col min="2" max="2" width="13.125" style="3" bestFit="1" customWidth="1"/>
    <col min="3" max="3" width="12.625" style="3" customWidth="1"/>
    <col min="4" max="4" width="4.5" style="3" bestFit="1" customWidth="1"/>
    <col min="5" max="6" width="5.625" style="38" customWidth="1"/>
    <col min="7" max="7" width="20.625" style="3" customWidth="1"/>
    <col min="8" max="8" width="12.625" style="41" customWidth="1"/>
    <col min="9" max="9" width="8.625" style="3" customWidth="1"/>
    <col min="10" max="10" width="4.25" style="3" bestFit="1" customWidth="1"/>
    <col min="11" max="11" width="16.625" style="3" customWidth="1"/>
    <col min="12" max="12" width="9.75" style="3" bestFit="1" customWidth="1"/>
    <col min="13" max="13" width="10.625" style="3" customWidth="1"/>
    <col min="14" max="14" width="12.625" style="3" customWidth="1"/>
    <col min="15" max="16384" width="9" style="3"/>
  </cols>
  <sheetData>
    <row r="1" spans="1:15" ht="18" customHeight="1">
      <c r="A1" s="3" t="s">
        <v>100</v>
      </c>
    </row>
    <row r="2" spans="1:15" ht="18" customHeight="1">
      <c r="A2" s="102" t="s">
        <v>33</v>
      </c>
      <c r="B2" s="104" t="s">
        <v>34</v>
      </c>
      <c r="C2" s="104" t="s">
        <v>4</v>
      </c>
      <c r="D2" s="106" t="s">
        <v>35</v>
      </c>
      <c r="E2" s="106" t="s">
        <v>36</v>
      </c>
      <c r="F2" s="106" t="s">
        <v>37</v>
      </c>
      <c r="G2" s="96" t="s">
        <v>38</v>
      </c>
      <c r="H2" s="98" t="s">
        <v>87</v>
      </c>
      <c r="I2" s="90" t="s">
        <v>64</v>
      </c>
      <c r="J2" s="91"/>
      <c r="K2" s="96" t="s">
        <v>89</v>
      </c>
      <c r="L2" s="96" t="s">
        <v>39</v>
      </c>
      <c r="M2" s="100" t="s">
        <v>88</v>
      </c>
      <c r="N2" s="96" t="s">
        <v>51</v>
      </c>
      <c r="O2" s="33" t="s">
        <v>16</v>
      </c>
    </row>
    <row r="3" spans="1:15" ht="72" customHeight="1">
      <c r="A3" s="103"/>
      <c r="B3" s="105"/>
      <c r="C3" s="105"/>
      <c r="D3" s="107"/>
      <c r="E3" s="107"/>
      <c r="F3" s="107"/>
      <c r="G3" s="97"/>
      <c r="H3" s="99"/>
      <c r="I3" s="20" t="s">
        <v>65</v>
      </c>
      <c r="J3" s="47" t="s">
        <v>66</v>
      </c>
      <c r="K3" s="97"/>
      <c r="L3" s="97"/>
      <c r="M3" s="101"/>
      <c r="N3" s="97"/>
      <c r="O3" s="33"/>
    </row>
    <row r="4" spans="1:15" ht="18" customHeight="1">
      <c r="A4" s="95"/>
      <c r="B4" s="95"/>
      <c r="C4" s="92"/>
      <c r="D4" s="88"/>
      <c r="E4" s="88"/>
      <c r="F4" s="88"/>
      <c r="G4" s="93"/>
      <c r="H4" s="45"/>
      <c r="I4" s="93"/>
      <c r="J4" s="93"/>
      <c r="K4" s="93"/>
      <c r="L4" s="94"/>
      <c r="M4" s="94"/>
      <c r="N4" s="93"/>
    </row>
    <row r="5" spans="1:15" ht="18" customHeight="1">
      <c r="A5" s="95"/>
      <c r="B5" s="95"/>
      <c r="C5" s="92"/>
      <c r="D5" s="88"/>
      <c r="E5" s="88"/>
      <c r="F5" s="88"/>
      <c r="G5" s="93"/>
      <c r="H5" s="46"/>
      <c r="I5" s="93"/>
      <c r="J5" s="93"/>
      <c r="K5" s="93"/>
      <c r="L5" s="94"/>
      <c r="M5" s="94"/>
      <c r="N5" s="93"/>
    </row>
    <row r="6" spans="1:15" ht="18" customHeight="1">
      <c r="A6" s="95"/>
      <c r="B6" s="95"/>
      <c r="C6" s="92"/>
      <c r="D6" s="88"/>
      <c r="E6" s="88"/>
      <c r="F6" s="88"/>
      <c r="G6" s="93"/>
      <c r="H6" s="45"/>
      <c r="I6" s="93"/>
      <c r="J6" s="93"/>
      <c r="K6" s="93"/>
      <c r="L6" s="94"/>
      <c r="M6" s="94"/>
      <c r="N6" s="93"/>
    </row>
    <row r="7" spans="1:15" ht="18" customHeight="1">
      <c r="A7" s="95"/>
      <c r="B7" s="95"/>
      <c r="C7" s="92"/>
      <c r="D7" s="88"/>
      <c r="E7" s="88"/>
      <c r="F7" s="88"/>
      <c r="G7" s="93"/>
      <c r="H7" s="46"/>
      <c r="I7" s="93"/>
      <c r="J7" s="93"/>
      <c r="K7" s="93"/>
      <c r="L7" s="94"/>
      <c r="M7" s="94"/>
      <c r="N7" s="93"/>
    </row>
    <row r="8" spans="1:15" ht="18" customHeight="1">
      <c r="A8" s="95"/>
      <c r="B8" s="95"/>
      <c r="C8" s="92"/>
      <c r="D8" s="88"/>
      <c r="E8" s="88"/>
      <c r="F8" s="88"/>
      <c r="G8" s="93"/>
      <c r="H8" s="45"/>
      <c r="I8" s="93"/>
      <c r="J8" s="93"/>
      <c r="K8" s="93"/>
      <c r="L8" s="94"/>
      <c r="M8" s="94"/>
      <c r="N8" s="93"/>
    </row>
    <row r="9" spans="1:15" ht="18" customHeight="1">
      <c r="A9" s="95"/>
      <c r="B9" s="95"/>
      <c r="C9" s="92"/>
      <c r="D9" s="88"/>
      <c r="E9" s="88"/>
      <c r="F9" s="88"/>
      <c r="G9" s="93"/>
      <c r="H9" s="46"/>
      <c r="I9" s="93"/>
      <c r="J9" s="93"/>
      <c r="K9" s="93"/>
      <c r="L9" s="94"/>
      <c r="M9" s="94"/>
      <c r="N9" s="93"/>
    </row>
    <row r="10" spans="1:15" ht="18" customHeight="1">
      <c r="A10" s="95"/>
      <c r="B10" s="95"/>
      <c r="C10" s="92"/>
      <c r="D10" s="88"/>
      <c r="E10" s="88"/>
      <c r="F10" s="88"/>
      <c r="G10" s="93"/>
      <c r="H10" s="45"/>
      <c r="I10" s="93"/>
      <c r="J10" s="93"/>
      <c r="K10" s="93"/>
      <c r="L10" s="94"/>
      <c r="M10" s="94"/>
      <c r="N10" s="93"/>
    </row>
    <row r="11" spans="1:15" ht="18" customHeight="1">
      <c r="A11" s="95"/>
      <c r="B11" s="95"/>
      <c r="C11" s="92"/>
      <c r="D11" s="88"/>
      <c r="E11" s="88"/>
      <c r="F11" s="88"/>
      <c r="G11" s="93"/>
      <c r="H11" s="46"/>
      <c r="I11" s="93"/>
      <c r="J11" s="93"/>
      <c r="K11" s="93"/>
      <c r="L11" s="94"/>
      <c r="M11" s="94"/>
      <c r="N11" s="93"/>
    </row>
    <row r="12" spans="1:15" ht="18" customHeight="1">
      <c r="A12" s="95"/>
      <c r="B12" s="95"/>
      <c r="C12" s="92"/>
      <c r="D12" s="88"/>
      <c r="E12" s="88"/>
      <c r="F12" s="88"/>
      <c r="G12" s="93"/>
      <c r="H12" s="45"/>
      <c r="I12" s="93"/>
      <c r="J12" s="93"/>
      <c r="K12" s="93"/>
      <c r="L12" s="94"/>
      <c r="M12" s="94"/>
      <c r="N12" s="93"/>
    </row>
    <row r="13" spans="1:15" ht="18" customHeight="1">
      <c r="A13" s="95"/>
      <c r="B13" s="95"/>
      <c r="C13" s="92"/>
      <c r="D13" s="88"/>
      <c r="E13" s="88"/>
      <c r="F13" s="88"/>
      <c r="G13" s="93"/>
      <c r="H13" s="46"/>
      <c r="I13" s="93"/>
      <c r="J13" s="93"/>
      <c r="K13" s="93"/>
      <c r="L13" s="94"/>
      <c r="M13" s="94"/>
      <c r="N13" s="93"/>
    </row>
    <row r="14" spans="1:15" ht="18" customHeight="1">
      <c r="A14" s="95"/>
      <c r="B14" s="95"/>
      <c r="C14" s="92"/>
      <c r="D14" s="88"/>
      <c r="E14" s="88"/>
      <c r="F14" s="88"/>
      <c r="G14" s="93"/>
      <c r="H14" s="45"/>
      <c r="I14" s="93"/>
      <c r="J14" s="93"/>
      <c r="K14" s="93"/>
      <c r="L14" s="94"/>
      <c r="M14" s="94"/>
      <c r="N14" s="93"/>
    </row>
    <row r="15" spans="1:15" ht="18" customHeight="1">
      <c r="A15" s="95"/>
      <c r="B15" s="95"/>
      <c r="C15" s="92"/>
      <c r="D15" s="88"/>
      <c r="E15" s="88"/>
      <c r="F15" s="88"/>
      <c r="G15" s="93"/>
      <c r="H15" s="46"/>
      <c r="I15" s="93"/>
      <c r="J15" s="93"/>
      <c r="K15" s="93"/>
      <c r="L15" s="94"/>
      <c r="M15" s="94"/>
      <c r="N15" s="93"/>
    </row>
    <row r="16" spans="1:15" ht="18" customHeight="1">
      <c r="A16" s="95"/>
      <c r="B16" s="95"/>
      <c r="C16" s="92"/>
      <c r="D16" s="88"/>
      <c r="E16" s="88"/>
      <c r="F16" s="88"/>
      <c r="G16" s="93"/>
      <c r="H16" s="45"/>
      <c r="I16" s="93"/>
      <c r="J16" s="93"/>
      <c r="K16" s="93"/>
      <c r="L16" s="94"/>
      <c r="M16" s="94"/>
      <c r="N16" s="93"/>
    </row>
    <row r="17" spans="1:14" ht="18" customHeight="1">
      <c r="A17" s="95"/>
      <c r="B17" s="95"/>
      <c r="C17" s="92"/>
      <c r="D17" s="88"/>
      <c r="E17" s="88"/>
      <c r="F17" s="88"/>
      <c r="G17" s="93"/>
      <c r="H17" s="46"/>
      <c r="I17" s="93"/>
      <c r="J17" s="93"/>
      <c r="K17" s="93"/>
      <c r="L17" s="94"/>
      <c r="M17" s="94"/>
      <c r="N17" s="93"/>
    </row>
    <row r="18" spans="1:14" ht="18" customHeight="1">
      <c r="A18" s="95"/>
      <c r="B18" s="95"/>
      <c r="C18" s="92"/>
      <c r="D18" s="88"/>
      <c r="E18" s="88"/>
      <c r="F18" s="88"/>
      <c r="G18" s="93"/>
      <c r="H18" s="45"/>
      <c r="I18" s="93"/>
      <c r="J18" s="93"/>
      <c r="K18" s="93"/>
      <c r="L18" s="94"/>
      <c r="M18" s="94"/>
      <c r="N18" s="93"/>
    </row>
    <row r="19" spans="1:14" ht="18" customHeight="1">
      <c r="A19" s="95"/>
      <c r="B19" s="95"/>
      <c r="C19" s="92"/>
      <c r="D19" s="88"/>
      <c r="E19" s="88"/>
      <c r="F19" s="88"/>
      <c r="G19" s="93"/>
      <c r="H19" s="46"/>
      <c r="I19" s="93"/>
      <c r="J19" s="93"/>
      <c r="K19" s="93"/>
      <c r="L19" s="94"/>
      <c r="M19" s="94"/>
      <c r="N19" s="93"/>
    </row>
    <row r="20" spans="1:14" ht="18" customHeight="1">
      <c r="A20" s="95"/>
      <c r="B20" s="95"/>
      <c r="C20" s="92"/>
      <c r="D20" s="88"/>
      <c r="E20" s="88"/>
      <c r="F20" s="88"/>
      <c r="G20" s="93"/>
      <c r="H20" s="45"/>
      <c r="I20" s="93"/>
      <c r="J20" s="93"/>
      <c r="K20" s="93"/>
      <c r="L20" s="94"/>
      <c r="M20" s="94"/>
      <c r="N20" s="93"/>
    </row>
    <row r="21" spans="1:14" ht="18" customHeight="1">
      <c r="A21" s="95"/>
      <c r="B21" s="95"/>
      <c r="C21" s="92"/>
      <c r="D21" s="88"/>
      <c r="E21" s="88"/>
      <c r="F21" s="88"/>
      <c r="G21" s="93"/>
      <c r="H21" s="46"/>
      <c r="I21" s="93"/>
      <c r="J21" s="93"/>
      <c r="K21" s="93"/>
      <c r="L21" s="94"/>
      <c r="M21" s="94"/>
      <c r="N21" s="93"/>
    </row>
    <row r="22" spans="1:14" ht="18" customHeight="1">
      <c r="A22" s="95"/>
      <c r="B22" s="95"/>
      <c r="C22" s="92"/>
      <c r="D22" s="88"/>
      <c r="E22" s="88"/>
      <c r="F22" s="88"/>
      <c r="G22" s="93"/>
      <c r="H22" s="45"/>
      <c r="I22" s="93"/>
      <c r="J22" s="93"/>
      <c r="K22" s="93"/>
      <c r="L22" s="94"/>
      <c r="M22" s="94"/>
      <c r="N22" s="93"/>
    </row>
    <row r="23" spans="1:14" ht="18" customHeight="1">
      <c r="A23" s="95"/>
      <c r="B23" s="95"/>
      <c r="C23" s="92"/>
      <c r="D23" s="88"/>
      <c r="E23" s="88"/>
      <c r="F23" s="88"/>
      <c r="G23" s="93"/>
      <c r="H23" s="46"/>
      <c r="I23" s="93"/>
      <c r="J23" s="93"/>
      <c r="K23" s="93"/>
      <c r="L23" s="94"/>
      <c r="M23" s="94"/>
      <c r="N23" s="93"/>
    </row>
    <row r="24" spans="1:14" ht="18" customHeight="1">
      <c r="A24" s="95"/>
      <c r="B24" s="95"/>
      <c r="C24" s="92"/>
      <c r="D24" s="88"/>
      <c r="E24" s="88"/>
      <c r="F24" s="88"/>
      <c r="G24" s="93"/>
      <c r="H24" s="45"/>
      <c r="I24" s="93"/>
      <c r="J24" s="93"/>
      <c r="K24" s="93"/>
      <c r="L24" s="94"/>
      <c r="M24" s="94"/>
      <c r="N24" s="93"/>
    </row>
    <row r="25" spans="1:14" ht="18" customHeight="1">
      <c r="A25" s="95"/>
      <c r="B25" s="95"/>
      <c r="C25" s="92"/>
      <c r="D25" s="88"/>
      <c r="E25" s="88"/>
      <c r="F25" s="88"/>
      <c r="G25" s="93"/>
      <c r="H25" s="46"/>
      <c r="I25" s="93"/>
      <c r="J25" s="93"/>
      <c r="K25" s="93"/>
      <c r="L25" s="94"/>
      <c r="M25" s="94"/>
      <c r="N25" s="93"/>
    </row>
    <row r="26" spans="1:14" ht="18" customHeight="1">
      <c r="A26" s="95"/>
      <c r="B26" s="95"/>
      <c r="C26" s="92"/>
      <c r="D26" s="88"/>
      <c r="E26" s="88"/>
      <c r="F26" s="88"/>
      <c r="G26" s="93"/>
      <c r="H26" s="45"/>
      <c r="I26" s="93"/>
      <c r="J26" s="93"/>
      <c r="K26" s="93"/>
      <c r="L26" s="94"/>
      <c r="M26" s="94"/>
      <c r="N26" s="93"/>
    </row>
    <row r="27" spans="1:14" ht="18" customHeight="1">
      <c r="A27" s="95"/>
      <c r="B27" s="95"/>
      <c r="C27" s="92"/>
      <c r="D27" s="88"/>
      <c r="E27" s="88"/>
      <c r="F27" s="88"/>
      <c r="G27" s="93"/>
      <c r="H27" s="46"/>
      <c r="I27" s="93"/>
      <c r="J27" s="93"/>
      <c r="K27" s="93"/>
      <c r="L27" s="94"/>
      <c r="M27" s="94"/>
      <c r="N27" s="93"/>
    </row>
    <row r="28" spans="1:14" ht="18" customHeight="1">
      <c r="A28" s="95"/>
      <c r="B28" s="95"/>
      <c r="C28" s="92"/>
      <c r="D28" s="88"/>
      <c r="E28" s="88"/>
      <c r="F28" s="88"/>
      <c r="G28" s="93"/>
      <c r="H28" s="45"/>
      <c r="I28" s="93"/>
      <c r="J28" s="93"/>
      <c r="K28" s="93"/>
      <c r="L28" s="94"/>
      <c r="M28" s="94"/>
      <c r="N28" s="93"/>
    </row>
    <row r="29" spans="1:14" ht="18" customHeight="1">
      <c r="A29" s="95"/>
      <c r="B29" s="95"/>
      <c r="C29" s="92"/>
      <c r="D29" s="88"/>
      <c r="E29" s="88"/>
      <c r="F29" s="88"/>
      <c r="G29" s="93"/>
      <c r="H29" s="46"/>
      <c r="I29" s="93"/>
      <c r="J29" s="93"/>
      <c r="K29" s="93"/>
      <c r="L29" s="94"/>
      <c r="M29" s="94"/>
      <c r="N29" s="93"/>
    </row>
    <row r="30" spans="1:14" ht="18" customHeight="1">
      <c r="A30" s="95"/>
      <c r="B30" s="95"/>
      <c r="C30" s="92"/>
      <c r="D30" s="88"/>
      <c r="E30" s="88"/>
      <c r="F30" s="88"/>
      <c r="G30" s="93"/>
      <c r="H30" s="45"/>
      <c r="I30" s="93"/>
      <c r="J30" s="93"/>
      <c r="K30" s="93"/>
      <c r="L30" s="94"/>
      <c r="M30" s="94"/>
      <c r="N30" s="93"/>
    </row>
    <row r="31" spans="1:14" ht="18" customHeight="1">
      <c r="A31" s="95"/>
      <c r="B31" s="95"/>
      <c r="C31" s="92"/>
      <c r="D31" s="88"/>
      <c r="E31" s="88"/>
      <c r="F31" s="88"/>
      <c r="G31" s="93"/>
      <c r="H31" s="46"/>
      <c r="I31" s="93"/>
      <c r="J31" s="93"/>
      <c r="K31" s="93"/>
      <c r="L31" s="94"/>
      <c r="M31" s="94"/>
      <c r="N31" s="93"/>
    </row>
    <row r="32" spans="1:14" ht="18" customHeight="1">
      <c r="A32" s="95"/>
      <c r="B32" s="95"/>
      <c r="C32" s="92"/>
      <c r="D32" s="88"/>
      <c r="E32" s="88"/>
      <c r="F32" s="88"/>
      <c r="G32" s="93"/>
      <c r="H32" s="45"/>
      <c r="I32" s="93"/>
      <c r="J32" s="93"/>
      <c r="K32" s="93"/>
      <c r="L32" s="94"/>
      <c r="M32" s="94"/>
      <c r="N32" s="93"/>
    </row>
    <row r="33" spans="1:14" ht="18" customHeight="1">
      <c r="A33" s="95"/>
      <c r="B33" s="95"/>
      <c r="C33" s="92"/>
      <c r="D33" s="88"/>
      <c r="E33" s="88"/>
      <c r="F33" s="88"/>
      <c r="G33" s="93"/>
      <c r="H33" s="46"/>
      <c r="I33" s="93"/>
      <c r="J33" s="93"/>
      <c r="K33" s="93"/>
      <c r="L33" s="94"/>
      <c r="M33" s="94"/>
      <c r="N33" s="93"/>
    </row>
    <row r="34" spans="1:14" ht="18" customHeight="1">
      <c r="A34" s="95"/>
      <c r="B34" s="95"/>
      <c r="C34" s="92"/>
      <c r="D34" s="88"/>
      <c r="E34" s="88"/>
      <c r="F34" s="88"/>
      <c r="G34" s="93"/>
      <c r="H34" s="45"/>
      <c r="I34" s="93"/>
      <c r="J34" s="93"/>
      <c r="K34" s="93"/>
      <c r="L34" s="94"/>
      <c r="M34" s="94"/>
      <c r="N34" s="93"/>
    </row>
    <row r="35" spans="1:14" ht="18" customHeight="1">
      <c r="A35" s="95"/>
      <c r="B35" s="95"/>
      <c r="C35" s="92"/>
      <c r="D35" s="88"/>
      <c r="E35" s="88"/>
      <c r="F35" s="88"/>
      <c r="G35" s="93"/>
      <c r="H35" s="46"/>
      <c r="I35" s="93"/>
      <c r="J35" s="93"/>
      <c r="K35" s="93"/>
      <c r="L35" s="94"/>
      <c r="M35" s="94"/>
      <c r="N35" s="93"/>
    </row>
    <row r="36" spans="1:14" ht="18" customHeight="1">
      <c r="A36" s="95"/>
      <c r="B36" s="95"/>
      <c r="C36" s="92"/>
      <c r="D36" s="88"/>
      <c r="E36" s="88"/>
      <c r="F36" s="88"/>
      <c r="G36" s="93"/>
      <c r="H36" s="45"/>
      <c r="I36" s="93"/>
      <c r="J36" s="93"/>
      <c r="K36" s="93"/>
      <c r="L36" s="94"/>
      <c r="M36" s="94"/>
      <c r="N36" s="93"/>
    </row>
    <row r="37" spans="1:14" ht="18" customHeight="1">
      <c r="A37" s="95"/>
      <c r="B37" s="95"/>
      <c r="C37" s="92"/>
      <c r="D37" s="88"/>
      <c r="E37" s="88"/>
      <c r="F37" s="88"/>
      <c r="G37" s="93"/>
      <c r="H37" s="46"/>
      <c r="I37" s="93"/>
      <c r="J37" s="93"/>
      <c r="K37" s="93"/>
      <c r="L37" s="94"/>
      <c r="M37" s="94"/>
      <c r="N37" s="93"/>
    </row>
    <row r="38" spans="1:14" ht="18" customHeight="1">
      <c r="A38" s="95"/>
      <c r="B38" s="95"/>
      <c r="C38" s="92"/>
      <c r="D38" s="88"/>
      <c r="E38" s="88"/>
      <c r="F38" s="88"/>
      <c r="G38" s="93"/>
      <c r="H38" s="45"/>
      <c r="I38" s="93"/>
      <c r="J38" s="93"/>
      <c r="K38" s="93"/>
      <c r="L38" s="94"/>
      <c r="M38" s="94"/>
      <c r="N38" s="93"/>
    </row>
    <row r="39" spans="1:14" ht="18" customHeight="1">
      <c r="A39" s="95"/>
      <c r="B39" s="95"/>
      <c r="C39" s="92"/>
      <c r="D39" s="88"/>
      <c r="E39" s="88"/>
      <c r="F39" s="88"/>
      <c r="G39" s="93"/>
      <c r="H39" s="46"/>
      <c r="I39" s="93"/>
      <c r="J39" s="93"/>
      <c r="K39" s="93"/>
      <c r="L39" s="94"/>
      <c r="M39" s="94"/>
      <c r="N39" s="93"/>
    </row>
    <row r="40" spans="1:14" ht="18" customHeight="1">
      <c r="A40" s="95"/>
      <c r="B40" s="95"/>
      <c r="C40" s="92"/>
      <c r="D40" s="88"/>
      <c r="E40" s="88"/>
      <c r="F40" s="88"/>
      <c r="G40" s="93"/>
      <c r="H40" s="45"/>
      <c r="I40" s="93"/>
      <c r="J40" s="93"/>
      <c r="K40" s="93"/>
      <c r="L40" s="94"/>
      <c r="M40" s="94"/>
      <c r="N40" s="93"/>
    </row>
    <row r="41" spans="1:14" ht="18" customHeight="1">
      <c r="A41" s="95"/>
      <c r="B41" s="95"/>
      <c r="C41" s="92"/>
      <c r="D41" s="88"/>
      <c r="E41" s="88"/>
      <c r="F41" s="88"/>
      <c r="G41" s="93"/>
      <c r="H41" s="46"/>
      <c r="I41" s="93"/>
      <c r="J41" s="93"/>
      <c r="K41" s="93"/>
      <c r="L41" s="94"/>
      <c r="M41" s="94"/>
      <c r="N41" s="93"/>
    </row>
    <row r="42" spans="1:14" ht="18" customHeight="1">
      <c r="A42" s="95"/>
      <c r="B42" s="95"/>
      <c r="C42" s="92"/>
      <c r="D42" s="88"/>
      <c r="E42" s="88"/>
      <c r="F42" s="88"/>
      <c r="G42" s="93"/>
      <c r="H42" s="45"/>
      <c r="I42" s="93"/>
      <c r="J42" s="93"/>
      <c r="K42" s="93"/>
      <c r="L42" s="94"/>
      <c r="M42" s="94"/>
      <c r="N42" s="93"/>
    </row>
    <row r="43" spans="1:14" ht="18" customHeight="1">
      <c r="A43" s="95"/>
      <c r="B43" s="95"/>
      <c r="C43" s="92"/>
      <c r="D43" s="88"/>
      <c r="E43" s="88"/>
      <c r="F43" s="88"/>
      <c r="G43" s="93"/>
      <c r="H43" s="46"/>
      <c r="I43" s="93"/>
      <c r="J43" s="93"/>
      <c r="K43" s="93"/>
      <c r="L43" s="94"/>
      <c r="M43" s="94"/>
      <c r="N43" s="93"/>
    </row>
    <row r="44" spans="1:14" ht="18" customHeight="1">
      <c r="A44" s="95"/>
      <c r="B44" s="95"/>
      <c r="C44" s="92"/>
      <c r="D44" s="88"/>
      <c r="E44" s="88"/>
      <c r="F44" s="88"/>
      <c r="G44" s="93"/>
      <c r="H44" s="45"/>
      <c r="I44" s="93"/>
      <c r="J44" s="93"/>
      <c r="K44" s="93"/>
      <c r="L44" s="94"/>
      <c r="M44" s="94"/>
      <c r="N44" s="93"/>
    </row>
    <row r="45" spans="1:14" ht="18" customHeight="1">
      <c r="A45" s="95"/>
      <c r="B45" s="95"/>
      <c r="C45" s="92"/>
      <c r="D45" s="88"/>
      <c r="E45" s="88"/>
      <c r="F45" s="88"/>
      <c r="G45" s="93"/>
      <c r="H45" s="46"/>
      <c r="I45" s="93"/>
      <c r="J45" s="93"/>
      <c r="K45" s="93"/>
      <c r="L45" s="94"/>
      <c r="M45" s="94"/>
      <c r="N45" s="93"/>
    </row>
    <row r="46" spans="1:14" ht="18" customHeight="1">
      <c r="A46" s="95"/>
      <c r="B46" s="95"/>
      <c r="C46" s="92"/>
      <c r="D46" s="88"/>
      <c r="E46" s="88"/>
      <c r="F46" s="88"/>
      <c r="G46" s="93"/>
      <c r="H46" s="45"/>
      <c r="I46" s="93"/>
      <c r="J46" s="93"/>
      <c r="K46" s="93"/>
      <c r="L46" s="94"/>
      <c r="M46" s="94"/>
      <c r="N46" s="93"/>
    </row>
    <row r="47" spans="1:14" ht="18" customHeight="1">
      <c r="A47" s="95"/>
      <c r="B47" s="95"/>
      <c r="C47" s="92"/>
      <c r="D47" s="88"/>
      <c r="E47" s="88"/>
      <c r="F47" s="88"/>
      <c r="G47" s="93"/>
      <c r="H47" s="46"/>
      <c r="I47" s="93"/>
      <c r="J47" s="93"/>
      <c r="K47" s="93"/>
      <c r="L47" s="94"/>
      <c r="M47" s="94"/>
      <c r="N47" s="93"/>
    </row>
    <row r="48" spans="1:14" ht="18" customHeight="1">
      <c r="A48" s="95"/>
      <c r="B48" s="95"/>
      <c r="C48" s="92"/>
      <c r="D48" s="88"/>
      <c r="E48" s="88"/>
      <c r="F48" s="88"/>
      <c r="G48" s="93"/>
      <c r="H48" s="45"/>
      <c r="I48" s="93"/>
      <c r="J48" s="93"/>
      <c r="K48" s="93"/>
      <c r="L48" s="94"/>
      <c r="M48" s="94"/>
      <c r="N48" s="93"/>
    </row>
    <row r="49" spans="1:14" ht="18" customHeight="1">
      <c r="A49" s="95"/>
      <c r="B49" s="95"/>
      <c r="C49" s="92"/>
      <c r="D49" s="88"/>
      <c r="E49" s="88"/>
      <c r="F49" s="88"/>
      <c r="G49" s="93"/>
      <c r="H49" s="46"/>
      <c r="I49" s="93"/>
      <c r="J49" s="93"/>
      <c r="K49" s="93"/>
      <c r="L49" s="94"/>
      <c r="M49" s="94"/>
      <c r="N49" s="93"/>
    </row>
    <row r="50" spans="1:14" ht="18" customHeight="1">
      <c r="A50" s="95"/>
      <c r="B50" s="95"/>
      <c r="C50" s="92"/>
      <c r="D50" s="88"/>
      <c r="E50" s="88"/>
      <c r="F50" s="88"/>
      <c r="G50" s="93"/>
      <c r="H50" s="45"/>
      <c r="I50" s="93"/>
      <c r="J50" s="93"/>
      <c r="K50" s="93"/>
      <c r="L50" s="94"/>
      <c r="M50" s="94"/>
      <c r="N50" s="93"/>
    </row>
    <row r="51" spans="1:14" ht="18" customHeight="1">
      <c r="A51" s="95"/>
      <c r="B51" s="95"/>
      <c r="C51" s="92"/>
      <c r="D51" s="88"/>
      <c r="E51" s="88"/>
      <c r="F51" s="88"/>
      <c r="G51" s="93"/>
      <c r="H51" s="46"/>
      <c r="I51" s="93"/>
      <c r="J51" s="93"/>
      <c r="K51" s="93"/>
      <c r="L51" s="94"/>
      <c r="M51" s="94"/>
      <c r="N51" s="93"/>
    </row>
    <row r="52" spans="1:14" ht="18" customHeight="1">
      <c r="A52" s="95"/>
      <c r="B52" s="95"/>
      <c r="C52" s="92"/>
      <c r="D52" s="88"/>
      <c r="E52" s="88"/>
      <c r="F52" s="88"/>
      <c r="G52" s="93"/>
      <c r="H52" s="45"/>
      <c r="I52" s="93"/>
      <c r="J52" s="93"/>
      <c r="K52" s="93"/>
      <c r="L52" s="94"/>
      <c r="M52" s="94"/>
      <c r="N52" s="93"/>
    </row>
    <row r="53" spans="1:14" ht="18" customHeight="1">
      <c r="A53" s="95"/>
      <c r="B53" s="95"/>
      <c r="C53" s="92"/>
      <c r="D53" s="88"/>
      <c r="E53" s="88"/>
      <c r="F53" s="88"/>
      <c r="G53" s="93"/>
      <c r="H53" s="46"/>
      <c r="I53" s="93"/>
      <c r="J53" s="93"/>
      <c r="K53" s="93"/>
      <c r="L53" s="94"/>
      <c r="M53" s="94"/>
      <c r="N53" s="93"/>
    </row>
    <row r="54" spans="1:14" ht="18" customHeight="1">
      <c r="A54" s="95"/>
      <c r="B54" s="95"/>
      <c r="C54" s="92"/>
      <c r="D54" s="88"/>
      <c r="E54" s="88"/>
      <c r="F54" s="88"/>
      <c r="G54" s="93"/>
      <c r="H54" s="45"/>
      <c r="I54" s="93"/>
      <c r="J54" s="93"/>
      <c r="K54" s="93"/>
      <c r="L54" s="94"/>
      <c r="M54" s="94"/>
      <c r="N54" s="93"/>
    </row>
    <row r="55" spans="1:14" ht="18" customHeight="1">
      <c r="A55" s="95"/>
      <c r="B55" s="95"/>
      <c r="C55" s="92"/>
      <c r="D55" s="88"/>
      <c r="E55" s="88"/>
      <c r="F55" s="88"/>
      <c r="G55" s="93"/>
      <c r="H55" s="46"/>
      <c r="I55" s="93"/>
      <c r="J55" s="93"/>
      <c r="K55" s="93"/>
      <c r="L55" s="94"/>
      <c r="M55" s="94"/>
      <c r="N55" s="93"/>
    </row>
    <row r="56" spans="1:14" ht="18" customHeight="1">
      <c r="A56" s="95"/>
      <c r="B56" s="95"/>
      <c r="C56" s="92"/>
      <c r="D56" s="88"/>
      <c r="E56" s="88"/>
      <c r="F56" s="88"/>
      <c r="G56" s="93"/>
      <c r="H56" s="45"/>
      <c r="I56" s="93"/>
      <c r="J56" s="93"/>
      <c r="K56" s="93"/>
      <c r="L56" s="94"/>
      <c r="M56" s="94"/>
      <c r="N56" s="93"/>
    </row>
    <row r="57" spans="1:14" ht="18" customHeight="1">
      <c r="A57" s="95"/>
      <c r="B57" s="95"/>
      <c r="C57" s="92"/>
      <c r="D57" s="88"/>
      <c r="E57" s="88"/>
      <c r="F57" s="88"/>
      <c r="G57" s="93"/>
      <c r="H57" s="46"/>
      <c r="I57" s="93"/>
      <c r="J57" s="93"/>
      <c r="K57" s="93"/>
      <c r="L57" s="94"/>
      <c r="M57" s="94"/>
      <c r="N57" s="93"/>
    </row>
    <row r="58" spans="1:14" ht="18" customHeight="1">
      <c r="A58" s="95"/>
      <c r="B58" s="95"/>
      <c r="C58" s="92"/>
      <c r="D58" s="88"/>
      <c r="E58" s="88"/>
      <c r="F58" s="88"/>
      <c r="G58" s="93"/>
      <c r="H58" s="45"/>
      <c r="I58" s="93"/>
      <c r="J58" s="93"/>
      <c r="K58" s="93"/>
      <c r="L58" s="94"/>
      <c r="M58" s="94"/>
      <c r="N58" s="93"/>
    </row>
    <row r="59" spans="1:14" ht="18" customHeight="1">
      <c r="A59" s="95"/>
      <c r="B59" s="95"/>
      <c r="C59" s="92"/>
      <c r="D59" s="88"/>
      <c r="E59" s="88"/>
      <c r="F59" s="88"/>
      <c r="G59" s="93"/>
      <c r="H59" s="46"/>
      <c r="I59" s="93"/>
      <c r="J59" s="93"/>
      <c r="K59" s="93"/>
      <c r="L59" s="94"/>
      <c r="M59" s="94"/>
      <c r="N59" s="93"/>
    </row>
    <row r="60" spans="1:14" ht="18" customHeight="1">
      <c r="A60" s="95"/>
      <c r="B60" s="95"/>
      <c r="C60" s="92"/>
      <c r="D60" s="88"/>
      <c r="E60" s="88"/>
      <c r="F60" s="88"/>
      <c r="G60" s="93"/>
      <c r="H60" s="45"/>
      <c r="I60" s="93"/>
      <c r="J60" s="93"/>
      <c r="K60" s="93"/>
      <c r="L60" s="94"/>
      <c r="M60" s="94"/>
      <c r="N60" s="93"/>
    </row>
    <row r="61" spans="1:14" ht="18" customHeight="1">
      <c r="A61" s="95"/>
      <c r="B61" s="95"/>
      <c r="C61" s="92"/>
      <c r="D61" s="88"/>
      <c r="E61" s="88"/>
      <c r="F61" s="88"/>
      <c r="G61" s="93"/>
      <c r="H61" s="46"/>
      <c r="I61" s="93"/>
      <c r="J61" s="93"/>
      <c r="K61" s="93"/>
      <c r="L61" s="94"/>
      <c r="M61" s="94"/>
      <c r="N61" s="93"/>
    </row>
    <row r="62" spans="1:14" ht="18" customHeight="1">
      <c r="A62" s="95"/>
      <c r="B62" s="95"/>
      <c r="C62" s="92"/>
      <c r="D62" s="88"/>
      <c r="E62" s="88"/>
      <c r="F62" s="88"/>
      <c r="G62" s="93"/>
      <c r="H62" s="45"/>
      <c r="I62" s="93"/>
      <c r="J62" s="93"/>
      <c r="K62" s="93"/>
      <c r="L62" s="94"/>
      <c r="M62" s="94"/>
      <c r="N62" s="93"/>
    </row>
    <row r="63" spans="1:14" ht="18" customHeight="1">
      <c r="A63" s="95"/>
      <c r="B63" s="95"/>
      <c r="C63" s="92"/>
      <c r="D63" s="88"/>
      <c r="E63" s="88"/>
      <c r="F63" s="88"/>
      <c r="G63" s="93"/>
      <c r="H63" s="46"/>
      <c r="I63" s="93"/>
      <c r="J63" s="93"/>
      <c r="K63" s="93"/>
      <c r="L63" s="94"/>
      <c r="M63" s="94"/>
      <c r="N63" s="93"/>
    </row>
    <row r="64" spans="1:14" ht="18" customHeight="1">
      <c r="A64" s="95"/>
      <c r="B64" s="95"/>
      <c r="C64" s="92"/>
      <c r="D64" s="88"/>
      <c r="E64" s="88"/>
      <c r="F64" s="88"/>
      <c r="G64" s="93"/>
      <c r="H64" s="45"/>
      <c r="I64" s="93"/>
      <c r="J64" s="93"/>
      <c r="K64" s="93"/>
      <c r="L64" s="94"/>
      <c r="M64" s="94"/>
      <c r="N64" s="93"/>
    </row>
    <row r="65" spans="1:14" ht="18" customHeight="1">
      <c r="A65" s="95"/>
      <c r="B65" s="95"/>
      <c r="C65" s="92"/>
      <c r="D65" s="88"/>
      <c r="E65" s="88"/>
      <c r="F65" s="88"/>
      <c r="G65" s="93"/>
      <c r="H65" s="46"/>
      <c r="I65" s="93"/>
      <c r="J65" s="93"/>
      <c r="K65" s="93"/>
      <c r="L65" s="94"/>
      <c r="M65" s="94"/>
      <c r="N65" s="93"/>
    </row>
    <row r="66" spans="1:14" ht="18" customHeight="1">
      <c r="A66" s="95"/>
      <c r="B66" s="95"/>
      <c r="C66" s="92"/>
      <c r="D66" s="88"/>
      <c r="E66" s="88"/>
      <c r="F66" s="88"/>
      <c r="G66" s="93"/>
      <c r="H66" s="45"/>
      <c r="I66" s="93"/>
      <c r="J66" s="93"/>
      <c r="K66" s="93"/>
      <c r="L66" s="94"/>
      <c r="M66" s="94"/>
      <c r="N66" s="93"/>
    </row>
    <row r="67" spans="1:14" ht="18" customHeight="1">
      <c r="A67" s="95"/>
      <c r="B67" s="95"/>
      <c r="C67" s="92"/>
      <c r="D67" s="88"/>
      <c r="E67" s="88"/>
      <c r="F67" s="88"/>
      <c r="G67" s="93"/>
      <c r="H67" s="46"/>
      <c r="I67" s="93"/>
      <c r="J67" s="93"/>
      <c r="K67" s="93"/>
      <c r="L67" s="94"/>
      <c r="M67" s="94"/>
      <c r="N67" s="93"/>
    </row>
    <row r="68" spans="1:14" ht="18" customHeight="1">
      <c r="A68" s="95"/>
      <c r="B68" s="95"/>
      <c r="C68" s="92"/>
      <c r="D68" s="88"/>
      <c r="E68" s="88"/>
      <c r="F68" s="88"/>
      <c r="G68" s="93"/>
      <c r="H68" s="45"/>
      <c r="I68" s="93"/>
      <c r="J68" s="93"/>
      <c r="K68" s="93"/>
      <c r="L68" s="94"/>
      <c r="M68" s="94"/>
      <c r="N68" s="93"/>
    </row>
    <row r="69" spans="1:14" ht="18" customHeight="1">
      <c r="A69" s="95"/>
      <c r="B69" s="95"/>
      <c r="C69" s="92"/>
      <c r="D69" s="88"/>
      <c r="E69" s="88"/>
      <c r="F69" s="88"/>
      <c r="G69" s="93"/>
      <c r="H69" s="46"/>
      <c r="I69" s="93"/>
      <c r="J69" s="93"/>
      <c r="K69" s="93"/>
      <c r="L69" s="94"/>
      <c r="M69" s="94"/>
      <c r="N69" s="93"/>
    </row>
    <row r="70" spans="1:14" ht="18" customHeight="1">
      <c r="A70" s="95"/>
      <c r="B70" s="95"/>
      <c r="C70" s="92"/>
      <c r="D70" s="88"/>
      <c r="E70" s="88"/>
      <c r="F70" s="88"/>
      <c r="G70" s="93"/>
      <c r="H70" s="45"/>
      <c r="I70" s="93"/>
      <c r="J70" s="93"/>
      <c r="K70" s="93"/>
      <c r="L70" s="94"/>
      <c r="M70" s="94"/>
      <c r="N70" s="93"/>
    </row>
    <row r="71" spans="1:14" ht="18" customHeight="1">
      <c r="A71" s="95"/>
      <c r="B71" s="95"/>
      <c r="C71" s="92"/>
      <c r="D71" s="88"/>
      <c r="E71" s="88"/>
      <c r="F71" s="88"/>
      <c r="G71" s="93"/>
      <c r="H71" s="46"/>
      <c r="I71" s="93"/>
      <c r="J71" s="93"/>
      <c r="K71" s="93"/>
      <c r="L71" s="94"/>
      <c r="M71" s="94"/>
      <c r="N71" s="93"/>
    </row>
    <row r="72" spans="1:14" ht="18" customHeight="1">
      <c r="A72" s="95"/>
      <c r="B72" s="95"/>
      <c r="C72" s="92"/>
      <c r="D72" s="88"/>
      <c r="E72" s="88"/>
      <c r="F72" s="88"/>
      <c r="G72" s="93"/>
      <c r="H72" s="45"/>
      <c r="I72" s="93"/>
      <c r="J72" s="93"/>
      <c r="K72" s="93"/>
      <c r="L72" s="94"/>
      <c r="M72" s="94"/>
      <c r="N72" s="93"/>
    </row>
    <row r="73" spans="1:14" ht="18" customHeight="1">
      <c r="A73" s="95"/>
      <c r="B73" s="95"/>
      <c r="C73" s="92"/>
      <c r="D73" s="88"/>
      <c r="E73" s="88"/>
      <c r="F73" s="88"/>
      <c r="G73" s="93"/>
      <c r="H73" s="46"/>
      <c r="I73" s="93"/>
      <c r="J73" s="93"/>
      <c r="K73" s="93"/>
      <c r="L73" s="94"/>
      <c r="M73" s="94"/>
      <c r="N73" s="93"/>
    </row>
    <row r="74" spans="1:14" ht="18" customHeight="1">
      <c r="A74" s="95"/>
      <c r="B74" s="95"/>
      <c r="C74" s="92"/>
      <c r="D74" s="88"/>
      <c r="E74" s="88"/>
      <c r="F74" s="88"/>
      <c r="G74" s="93"/>
      <c r="H74" s="45"/>
      <c r="I74" s="93"/>
      <c r="J74" s="93"/>
      <c r="K74" s="93"/>
      <c r="L74" s="94"/>
      <c r="M74" s="94"/>
      <c r="N74" s="93"/>
    </row>
    <row r="75" spans="1:14" ht="18" customHeight="1">
      <c r="A75" s="95"/>
      <c r="B75" s="95"/>
      <c r="C75" s="92"/>
      <c r="D75" s="88"/>
      <c r="E75" s="88"/>
      <c r="F75" s="88"/>
      <c r="G75" s="93"/>
      <c r="H75" s="46"/>
      <c r="I75" s="93"/>
      <c r="J75" s="93"/>
      <c r="K75" s="93"/>
      <c r="L75" s="94"/>
      <c r="M75" s="94"/>
      <c r="N75" s="93"/>
    </row>
    <row r="76" spans="1:14" ht="18" customHeight="1">
      <c r="A76" s="95"/>
      <c r="B76" s="95"/>
      <c r="C76" s="92"/>
      <c r="D76" s="88"/>
      <c r="E76" s="88"/>
      <c r="F76" s="88"/>
      <c r="G76" s="93"/>
      <c r="H76" s="45"/>
      <c r="I76" s="93"/>
      <c r="J76" s="93"/>
      <c r="K76" s="93"/>
      <c r="L76" s="94"/>
      <c r="M76" s="94"/>
      <c r="N76" s="93"/>
    </row>
    <row r="77" spans="1:14" ht="18" customHeight="1">
      <c r="A77" s="95"/>
      <c r="B77" s="95"/>
      <c r="C77" s="92"/>
      <c r="D77" s="88"/>
      <c r="E77" s="88"/>
      <c r="F77" s="88"/>
      <c r="G77" s="93"/>
      <c r="H77" s="46"/>
      <c r="I77" s="93"/>
      <c r="J77" s="93"/>
      <c r="K77" s="93"/>
      <c r="L77" s="94"/>
      <c r="M77" s="94"/>
      <c r="N77" s="93"/>
    </row>
    <row r="78" spans="1:14" ht="18" customHeight="1">
      <c r="A78" s="95"/>
      <c r="B78" s="95"/>
      <c r="C78" s="92"/>
      <c r="D78" s="88"/>
      <c r="E78" s="88"/>
      <c r="F78" s="88"/>
      <c r="G78" s="93"/>
      <c r="H78" s="45"/>
      <c r="I78" s="93"/>
      <c r="J78" s="93"/>
      <c r="K78" s="93"/>
      <c r="L78" s="94"/>
      <c r="M78" s="94"/>
      <c r="N78" s="93"/>
    </row>
    <row r="79" spans="1:14" ht="18" customHeight="1">
      <c r="A79" s="95"/>
      <c r="B79" s="95"/>
      <c r="C79" s="92"/>
      <c r="D79" s="88"/>
      <c r="E79" s="88"/>
      <c r="F79" s="88"/>
      <c r="G79" s="93"/>
      <c r="H79" s="46"/>
      <c r="I79" s="93"/>
      <c r="J79" s="93"/>
      <c r="K79" s="93"/>
      <c r="L79" s="94"/>
      <c r="M79" s="94"/>
      <c r="N79" s="93"/>
    </row>
    <row r="80" spans="1:14" ht="18" customHeight="1">
      <c r="A80" s="95"/>
      <c r="B80" s="95"/>
      <c r="C80" s="92"/>
      <c r="D80" s="88"/>
      <c r="E80" s="88"/>
      <c r="F80" s="88"/>
      <c r="G80" s="93"/>
      <c r="H80" s="45"/>
      <c r="I80" s="93"/>
      <c r="J80" s="93"/>
      <c r="K80" s="93"/>
      <c r="L80" s="94"/>
      <c r="M80" s="94"/>
      <c r="N80" s="93"/>
    </row>
    <row r="81" spans="1:14" ht="18" customHeight="1">
      <c r="A81" s="95"/>
      <c r="B81" s="95"/>
      <c r="C81" s="92"/>
      <c r="D81" s="88"/>
      <c r="E81" s="88"/>
      <c r="F81" s="88"/>
      <c r="G81" s="93"/>
      <c r="H81" s="46"/>
      <c r="I81" s="93"/>
      <c r="J81" s="93"/>
      <c r="K81" s="93"/>
      <c r="L81" s="94"/>
      <c r="M81" s="94"/>
      <c r="N81" s="93"/>
    </row>
  </sheetData>
  <mergeCells count="520">
    <mergeCell ref="L2:L3"/>
    <mergeCell ref="N2:N3"/>
    <mergeCell ref="A4:A5"/>
    <mergeCell ref="B4:B5"/>
    <mergeCell ref="C4:C5"/>
    <mergeCell ref="D4:D5"/>
    <mergeCell ref="E4:E5"/>
    <mergeCell ref="F4:F5"/>
    <mergeCell ref="G4:G5"/>
    <mergeCell ref="I4:I5"/>
    <mergeCell ref="G2:G3"/>
    <mergeCell ref="H2:H3"/>
    <mergeCell ref="K2:K3"/>
    <mergeCell ref="M2:M3"/>
    <mergeCell ref="A2:A3"/>
    <mergeCell ref="B2:B3"/>
    <mergeCell ref="C2:C3"/>
    <mergeCell ref="D2:D3"/>
    <mergeCell ref="E2:E3"/>
    <mergeCell ref="F2:F3"/>
    <mergeCell ref="L4:L5"/>
    <mergeCell ref="N4:N5"/>
    <mergeCell ref="J4:J5"/>
    <mergeCell ref="K4:K5"/>
    <mergeCell ref="M4:M5"/>
    <mergeCell ref="L6:L7"/>
    <mergeCell ref="N6:N7"/>
    <mergeCell ref="A8:A9"/>
    <mergeCell ref="B8:B9"/>
    <mergeCell ref="C8:C9"/>
    <mergeCell ref="D8:D9"/>
    <mergeCell ref="E8:E9"/>
    <mergeCell ref="F8:F9"/>
    <mergeCell ref="G8:G9"/>
    <mergeCell ref="I8:I9"/>
    <mergeCell ref="J6:J7"/>
    <mergeCell ref="K6:K7"/>
    <mergeCell ref="M6:M7"/>
    <mergeCell ref="L8:L9"/>
    <mergeCell ref="N8:N9"/>
    <mergeCell ref="K8:K9"/>
    <mergeCell ref="A6:A7"/>
    <mergeCell ref="F10:F11"/>
    <mergeCell ref="G10:G11"/>
    <mergeCell ref="I10:I11"/>
    <mergeCell ref="J8:J9"/>
    <mergeCell ref="B6:B7"/>
    <mergeCell ref="C6:C7"/>
    <mergeCell ref="D6:D7"/>
    <mergeCell ref="E6:E7"/>
    <mergeCell ref="F6:F7"/>
    <mergeCell ref="G6:G7"/>
    <mergeCell ref="I6:I7"/>
    <mergeCell ref="J12:J13"/>
    <mergeCell ref="M8:M9"/>
    <mergeCell ref="L10:L11"/>
    <mergeCell ref="N10:N11"/>
    <mergeCell ref="A12:A13"/>
    <mergeCell ref="B12:B13"/>
    <mergeCell ref="C12:C13"/>
    <mergeCell ref="D12:D13"/>
    <mergeCell ref="E12:E13"/>
    <mergeCell ref="F12:F13"/>
    <mergeCell ref="G12:G13"/>
    <mergeCell ref="I12:I13"/>
    <mergeCell ref="J10:J11"/>
    <mergeCell ref="K10:K11"/>
    <mergeCell ref="M10:M11"/>
    <mergeCell ref="L12:L13"/>
    <mergeCell ref="N12:N13"/>
    <mergeCell ref="K12:K13"/>
    <mergeCell ref="M12:M13"/>
    <mergeCell ref="A10:A11"/>
    <mergeCell ref="B10:B11"/>
    <mergeCell ref="C10:C11"/>
    <mergeCell ref="D10:D11"/>
    <mergeCell ref="E10:E11"/>
    <mergeCell ref="A16:A17"/>
    <mergeCell ref="B16:B17"/>
    <mergeCell ref="C16:C17"/>
    <mergeCell ref="D16:D17"/>
    <mergeCell ref="E16:E17"/>
    <mergeCell ref="F16:F17"/>
    <mergeCell ref="G16:G17"/>
    <mergeCell ref="I16:I17"/>
    <mergeCell ref="J14:J15"/>
    <mergeCell ref="A14:A15"/>
    <mergeCell ref="B14:B15"/>
    <mergeCell ref="C14:C15"/>
    <mergeCell ref="D14:D15"/>
    <mergeCell ref="E14:E15"/>
    <mergeCell ref="F14:F15"/>
    <mergeCell ref="G14:G15"/>
    <mergeCell ref="I14:I15"/>
    <mergeCell ref="G18:G19"/>
    <mergeCell ref="I18:I19"/>
    <mergeCell ref="J16:J17"/>
    <mergeCell ref="L14:L15"/>
    <mergeCell ref="N14:N15"/>
    <mergeCell ref="K14:K15"/>
    <mergeCell ref="M14:M15"/>
    <mergeCell ref="L16:L17"/>
    <mergeCell ref="N16:N17"/>
    <mergeCell ref="K16:K17"/>
    <mergeCell ref="M16:M17"/>
    <mergeCell ref="J20:J21"/>
    <mergeCell ref="L18:L19"/>
    <mergeCell ref="N18:N19"/>
    <mergeCell ref="A20:A21"/>
    <mergeCell ref="B20:B21"/>
    <mergeCell ref="C20:C21"/>
    <mergeCell ref="D20:D21"/>
    <mergeCell ref="E20:E21"/>
    <mergeCell ref="F20:F21"/>
    <mergeCell ref="G20:G21"/>
    <mergeCell ref="I20:I21"/>
    <mergeCell ref="J18:J19"/>
    <mergeCell ref="K18:K19"/>
    <mergeCell ref="M18:M19"/>
    <mergeCell ref="L20:L21"/>
    <mergeCell ref="N20:N21"/>
    <mergeCell ref="K20:K21"/>
    <mergeCell ref="M20:M21"/>
    <mergeCell ref="A18:A19"/>
    <mergeCell ref="B18:B19"/>
    <mergeCell ref="C18:C19"/>
    <mergeCell ref="D18:D19"/>
    <mergeCell ref="E18:E19"/>
    <mergeCell ref="F18:F19"/>
    <mergeCell ref="A24:A25"/>
    <mergeCell ref="B24:B25"/>
    <mergeCell ref="C24:C25"/>
    <mergeCell ref="D24:D25"/>
    <mergeCell ref="E24:E25"/>
    <mergeCell ref="F24:F25"/>
    <mergeCell ref="G24:G25"/>
    <mergeCell ref="I24:I25"/>
    <mergeCell ref="J22:J23"/>
    <mergeCell ref="A22:A23"/>
    <mergeCell ref="B22:B23"/>
    <mergeCell ref="C22:C23"/>
    <mergeCell ref="D22:D23"/>
    <mergeCell ref="E22:E23"/>
    <mergeCell ref="F22:F23"/>
    <mergeCell ref="G22:G23"/>
    <mergeCell ref="I22:I23"/>
    <mergeCell ref="G26:G27"/>
    <mergeCell ref="I26:I27"/>
    <mergeCell ref="J24:J25"/>
    <mergeCell ref="L22:L23"/>
    <mergeCell ref="N22:N23"/>
    <mergeCell ref="K22:K23"/>
    <mergeCell ref="M22:M23"/>
    <mergeCell ref="L24:L25"/>
    <mergeCell ref="N24:N25"/>
    <mergeCell ref="K24:K25"/>
    <mergeCell ref="M24:M25"/>
    <mergeCell ref="J28:J29"/>
    <mergeCell ref="L26:L27"/>
    <mergeCell ref="N26:N27"/>
    <mergeCell ref="A28:A29"/>
    <mergeCell ref="B28:B29"/>
    <mergeCell ref="C28:C29"/>
    <mergeCell ref="D28:D29"/>
    <mergeCell ref="E28:E29"/>
    <mergeCell ref="F28:F29"/>
    <mergeCell ref="G28:G29"/>
    <mergeCell ref="I28:I29"/>
    <mergeCell ref="J26:J27"/>
    <mergeCell ref="K26:K27"/>
    <mergeCell ref="M26:M27"/>
    <mergeCell ref="L28:L29"/>
    <mergeCell ref="N28:N29"/>
    <mergeCell ref="K28:K29"/>
    <mergeCell ref="M28:M29"/>
    <mergeCell ref="A26:A27"/>
    <mergeCell ref="B26:B27"/>
    <mergeCell ref="C26:C27"/>
    <mergeCell ref="D26:D27"/>
    <mergeCell ref="E26:E27"/>
    <mergeCell ref="F26:F27"/>
    <mergeCell ref="L30:L31"/>
    <mergeCell ref="N30:N31"/>
    <mergeCell ref="A32:A33"/>
    <mergeCell ref="B32:B33"/>
    <mergeCell ref="C32:C33"/>
    <mergeCell ref="D32:D33"/>
    <mergeCell ref="E32:E33"/>
    <mergeCell ref="F32:F33"/>
    <mergeCell ref="G32:G33"/>
    <mergeCell ref="I32:I33"/>
    <mergeCell ref="J30:J31"/>
    <mergeCell ref="K30:K31"/>
    <mergeCell ref="M30:M31"/>
    <mergeCell ref="A30:A31"/>
    <mergeCell ref="B30:B31"/>
    <mergeCell ref="C30:C31"/>
    <mergeCell ref="D30:D31"/>
    <mergeCell ref="E30:E31"/>
    <mergeCell ref="F30:F31"/>
    <mergeCell ref="G30:G31"/>
    <mergeCell ref="I30:I31"/>
    <mergeCell ref="A34:A35"/>
    <mergeCell ref="B34:B35"/>
    <mergeCell ref="C34:C35"/>
    <mergeCell ref="D34:D35"/>
    <mergeCell ref="E34:E35"/>
    <mergeCell ref="F34:F35"/>
    <mergeCell ref="G34:G35"/>
    <mergeCell ref="I34:I35"/>
    <mergeCell ref="J34:J35"/>
    <mergeCell ref="N38:N39"/>
    <mergeCell ref="J38:J39"/>
    <mergeCell ref="K38:K39"/>
    <mergeCell ref="M38:M39"/>
    <mergeCell ref="K34:K35"/>
    <mergeCell ref="M34:M35"/>
    <mergeCell ref="L34:L35"/>
    <mergeCell ref="N34:N35"/>
    <mergeCell ref="N32:N33"/>
    <mergeCell ref="J32:J33"/>
    <mergeCell ref="K32:K33"/>
    <mergeCell ref="M32:M33"/>
    <mergeCell ref="L32:L33"/>
    <mergeCell ref="N42:N43"/>
    <mergeCell ref="N40:N41"/>
    <mergeCell ref="J40:J41"/>
    <mergeCell ref="K40:K41"/>
    <mergeCell ref="M40:M41"/>
    <mergeCell ref="L40:L41"/>
    <mergeCell ref="N36:N37"/>
    <mergeCell ref="A38:A39"/>
    <mergeCell ref="B38:B39"/>
    <mergeCell ref="C38:C39"/>
    <mergeCell ref="D38:D39"/>
    <mergeCell ref="E38:E39"/>
    <mergeCell ref="F38:F39"/>
    <mergeCell ref="G38:G39"/>
    <mergeCell ref="G36:G37"/>
    <mergeCell ref="I36:I37"/>
    <mergeCell ref="J36:J37"/>
    <mergeCell ref="K36:K37"/>
    <mergeCell ref="A36:A37"/>
    <mergeCell ref="B36:B37"/>
    <mergeCell ref="C36:C37"/>
    <mergeCell ref="D36:D37"/>
    <mergeCell ref="E36:E37"/>
    <mergeCell ref="F36:F37"/>
    <mergeCell ref="I42:I43"/>
    <mergeCell ref="J42:J43"/>
    <mergeCell ref="K42:K43"/>
    <mergeCell ref="M42:M43"/>
    <mergeCell ref="L42:L43"/>
    <mergeCell ref="L38:L39"/>
    <mergeCell ref="I40:I41"/>
    <mergeCell ref="I38:I39"/>
    <mergeCell ref="M36:M37"/>
    <mergeCell ref="L36:L37"/>
    <mergeCell ref="A40:A41"/>
    <mergeCell ref="B40:B41"/>
    <mergeCell ref="C40:C41"/>
    <mergeCell ref="D40:D41"/>
    <mergeCell ref="E40:E41"/>
    <mergeCell ref="F40:F41"/>
    <mergeCell ref="G40:G41"/>
    <mergeCell ref="A46:A47"/>
    <mergeCell ref="B46:B47"/>
    <mergeCell ref="C46:C47"/>
    <mergeCell ref="D46:D47"/>
    <mergeCell ref="E46:E47"/>
    <mergeCell ref="F46:F47"/>
    <mergeCell ref="G46:G47"/>
    <mergeCell ref="G44:G45"/>
    <mergeCell ref="A42:A43"/>
    <mergeCell ref="B42:B43"/>
    <mergeCell ref="C42:C43"/>
    <mergeCell ref="D42:D43"/>
    <mergeCell ref="E42:E43"/>
    <mergeCell ref="F42:F43"/>
    <mergeCell ref="G42:G43"/>
    <mergeCell ref="N44:N45"/>
    <mergeCell ref="J44:J45"/>
    <mergeCell ref="K44:K45"/>
    <mergeCell ref="L46:L47"/>
    <mergeCell ref="N46:N47"/>
    <mergeCell ref="I44:I45"/>
    <mergeCell ref="A44:A45"/>
    <mergeCell ref="B44:B45"/>
    <mergeCell ref="C44:C45"/>
    <mergeCell ref="D44:D45"/>
    <mergeCell ref="E44:E45"/>
    <mergeCell ref="F44:F45"/>
    <mergeCell ref="I46:I47"/>
    <mergeCell ref="M50:M51"/>
    <mergeCell ref="L50:L51"/>
    <mergeCell ref="C48:C49"/>
    <mergeCell ref="D48:D49"/>
    <mergeCell ref="E48:E49"/>
    <mergeCell ref="F48:F49"/>
    <mergeCell ref="M44:M45"/>
    <mergeCell ref="L44:L45"/>
    <mergeCell ref="J46:J47"/>
    <mergeCell ref="K46:K47"/>
    <mergeCell ref="M46:M47"/>
    <mergeCell ref="G48:G49"/>
    <mergeCell ref="I48:I49"/>
    <mergeCell ref="K54:K55"/>
    <mergeCell ref="D52:D53"/>
    <mergeCell ref="E52:E53"/>
    <mergeCell ref="F52:F53"/>
    <mergeCell ref="L54:L55"/>
    <mergeCell ref="M54:M55"/>
    <mergeCell ref="N50:N51"/>
    <mergeCell ref="N48:N49"/>
    <mergeCell ref="A50:A51"/>
    <mergeCell ref="B50:B51"/>
    <mergeCell ref="C50:C51"/>
    <mergeCell ref="D50:D51"/>
    <mergeCell ref="E50:E51"/>
    <mergeCell ref="F50:F51"/>
    <mergeCell ref="G50:G51"/>
    <mergeCell ref="I50:I51"/>
    <mergeCell ref="J50:J51"/>
    <mergeCell ref="J48:J49"/>
    <mergeCell ref="K48:K49"/>
    <mergeCell ref="M48:M49"/>
    <mergeCell ref="L48:L49"/>
    <mergeCell ref="A48:A49"/>
    <mergeCell ref="B48:B49"/>
    <mergeCell ref="K50:K51"/>
    <mergeCell ref="G56:G57"/>
    <mergeCell ref="I56:I57"/>
    <mergeCell ref="I54:I55"/>
    <mergeCell ref="M52:M53"/>
    <mergeCell ref="L52:L53"/>
    <mergeCell ref="I62:I63"/>
    <mergeCell ref="M60:M61"/>
    <mergeCell ref="N52:N53"/>
    <mergeCell ref="A54:A55"/>
    <mergeCell ref="B54:B55"/>
    <mergeCell ref="C54:C55"/>
    <mergeCell ref="D54:D55"/>
    <mergeCell ref="E54:E55"/>
    <mergeCell ref="F54:F55"/>
    <mergeCell ref="G54:G55"/>
    <mergeCell ref="G52:G53"/>
    <mergeCell ref="I52:I53"/>
    <mergeCell ref="J52:J53"/>
    <mergeCell ref="K52:K53"/>
    <mergeCell ref="A52:A53"/>
    <mergeCell ref="B52:B53"/>
    <mergeCell ref="C52:C53"/>
    <mergeCell ref="N54:N55"/>
    <mergeCell ref="J54:J55"/>
    <mergeCell ref="N56:N57"/>
    <mergeCell ref="A58:A59"/>
    <mergeCell ref="B58:B59"/>
    <mergeCell ref="C58:C59"/>
    <mergeCell ref="D58:D59"/>
    <mergeCell ref="E58:E59"/>
    <mergeCell ref="F58:F59"/>
    <mergeCell ref="G58:G59"/>
    <mergeCell ref="I58:I59"/>
    <mergeCell ref="J58:J59"/>
    <mergeCell ref="J56:J57"/>
    <mergeCell ref="K56:K57"/>
    <mergeCell ref="M56:M57"/>
    <mergeCell ref="L56:L57"/>
    <mergeCell ref="A56:A57"/>
    <mergeCell ref="B56:B57"/>
    <mergeCell ref="C56:C57"/>
    <mergeCell ref="D56:D57"/>
    <mergeCell ref="K58:K59"/>
    <mergeCell ref="M58:M59"/>
    <mergeCell ref="L58:L59"/>
    <mergeCell ref="N58:N59"/>
    <mergeCell ref="E56:E57"/>
    <mergeCell ref="F56:F57"/>
    <mergeCell ref="N60:N61"/>
    <mergeCell ref="A62:A63"/>
    <mergeCell ref="B62:B63"/>
    <mergeCell ref="C62:C63"/>
    <mergeCell ref="D62:D63"/>
    <mergeCell ref="E62:E63"/>
    <mergeCell ref="F62:F63"/>
    <mergeCell ref="G62:G63"/>
    <mergeCell ref="G60:G61"/>
    <mergeCell ref="I60:I61"/>
    <mergeCell ref="J60:J61"/>
    <mergeCell ref="K60:K61"/>
    <mergeCell ref="L60:L61"/>
    <mergeCell ref="A60:A61"/>
    <mergeCell ref="B60:B61"/>
    <mergeCell ref="C60:C61"/>
    <mergeCell ref="D60:D61"/>
    <mergeCell ref="E60:E61"/>
    <mergeCell ref="F60:F61"/>
    <mergeCell ref="M62:M63"/>
    <mergeCell ref="N62:N63"/>
    <mergeCell ref="J62:J63"/>
    <mergeCell ref="K62:K63"/>
    <mergeCell ref="L62:L63"/>
    <mergeCell ref="N66:N67"/>
    <mergeCell ref="N64:N65"/>
    <mergeCell ref="A66:A67"/>
    <mergeCell ref="B66:B67"/>
    <mergeCell ref="C66:C67"/>
    <mergeCell ref="D66:D67"/>
    <mergeCell ref="E66:E67"/>
    <mergeCell ref="F66:F67"/>
    <mergeCell ref="G66:G67"/>
    <mergeCell ref="I66:I67"/>
    <mergeCell ref="J66:J67"/>
    <mergeCell ref="J64:J65"/>
    <mergeCell ref="K64:K65"/>
    <mergeCell ref="L64:L65"/>
    <mergeCell ref="M64:M65"/>
    <mergeCell ref="A64:A65"/>
    <mergeCell ref="B64:B65"/>
    <mergeCell ref="G64:G65"/>
    <mergeCell ref="I64:I65"/>
    <mergeCell ref="C64:C65"/>
    <mergeCell ref="D64:D65"/>
    <mergeCell ref="E64:E65"/>
    <mergeCell ref="F64:F65"/>
    <mergeCell ref="A70:A71"/>
    <mergeCell ref="B70:B71"/>
    <mergeCell ref="C70:C71"/>
    <mergeCell ref="D70:D71"/>
    <mergeCell ref="E70:E71"/>
    <mergeCell ref="F70:F71"/>
    <mergeCell ref="K66:K67"/>
    <mergeCell ref="L66:L67"/>
    <mergeCell ref="M66:M67"/>
    <mergeCell ref="A68:A69"/>
    <mergeCell ref="B68:B69"/>
    <mergeCell ref="C68:C69"/>
    <mergeCell ref="D68:D69"/>
    <mergeCell ref="E68:E69"/>
    <mergeCell ref="F68:F69"/>
    <mergeCell ref="D72:D73"/>
    <mergeCell ref="E72:E73"/>
    <mergeCell ref="F72:F73"/>
    <mergeCell ref="G72:G73"/>
    <mergeCell ref="I72:I73"/>
    <mergeCell ref="I70:I71"/>
    <mergeCell ref="M68:M69"/>
    <mergeCell ref="N68:N69"/>
    <mergeCell ref="J68:J69"/>
    <mergeCell ref="K68:K69"/>
    <mergeCell ref="L68:L69"/>
    <mergeCell ref="M70:M71"/>
    <mergeCell ref="N70:N71"/>
    <mergeCell ref="J70:J71"/>
    <mergeCell ref="K70:K71"/>
    <mergeCell ref="L70:L71"/>
    <mergeCell ref="N72:N73"/>
    <mergeCell ref="J72:J73"/>
    <mergeCell ref="K72:K73"/>
    <mergeCell ref="G70:G71"/>
    <mergeCell ref="G68:G69"/>
    <mergeCell ref="I68:I69"/>
    <mergeCell ref="A72:A73"/>
    <mergeCell ref="B72:B73"/>
    <mergeCell ref="C72:C73"/>
    <mergeCell ref="G80:G81"/>
    <mergeCell ref="I80:I81"/>
    <mergeCell ref="I78:I79"/>
    <mergeCell ref="M76:M77"/>
    <mergeCell ref="A78:A79"/>
    <mergeCell ref="B78:B79"/>
    <mergeCell ref="C78:C79"/>
    <mergeCell ref="D78:D79"/>
    <mergeCell ref="E78:E79"/>
    <mergeCell ref="F78:F79"/>
    <mergeCell ref="G78:G79"/>
    <mergeCell ref="G76:G77"/>
    <mergeCell ref="I76:I77"/>
    <mergeCell ref="J76:J77"/>
    <mergeCell ref="K76:K77"/>
    <mergeCell ref="L76:L77"/>
    <mergeCell ref="A74:A75"/>
    <mergeCell ref="B74:B75"/>
    <mergeCell ref="C74:C75"/>
    <mergeCell ref="D74:D75"/>
    <mergeCell ref="E74:E75"/>
    <mergeCell ref="A80:A81"/>
    <mergeCell ref="B80:B81"/>
    <mergeCell ref="A76:A77"/>
    <mergeCell ref="B76:B77"/>
    <mergeCell ref="C76:C77"/>
    <mergeCell ref="D76:D77"/>
    <mergeCell ref="E76:E77"/>
    <mergeCell ref="J78:J79"/>
    <mergeCell ref="K78:K79"/>
    <mergeCell ref="F76:F77"/>
    <mergeCell ref="I2:J2"/>
    <mergeCell ref="C80:C81"/>
    <mergeCell ref="D80:D81"/>
    <mergeCell ref="E80:E81"/>
    <mergeCell ref="F80:F81"/>
    <mergeCell ref="N80:N81"/>
    <mergeCell ref="J80:J81"/>
    <mergeCell ref="K80:K81"/>
    <mergeCell ref="L80:L81"/>
    <mergeCell ref="M80:M81"/>
    <mergeCell ref="L78:L79"/>
    <mergeCell ref="L72:L73"/>
    <mergeCell ref="M72:M73"/>
    <mergeCell ref="F74:F75"/>
    <mergeCell ref="G74:G75"/>
    <mergeCell ref="I74:I75"/>
    <mergeCell ref="J74:J75"/>
    <mergeCell ref="K74:K75"/>
    <mergeCell ref="L74:L75"/>
    <mergeCell ref="M78:M79"/>
    <mergeCell ref="N78:N79"/>
    <mergeCell ref="M74:M75"/>
    <mergeCell ref="N74:N75"/>
    <mergeCell ref="N76:N77"/>
  </mergeCells>
  <phoneticPr fontId="1"/>
  <dataValidations count="3">
    <dataValidation type="list" allowBlank="1" showInputMessage="1" showErrorMessage="1" sqref="F4:F81" xr:uid="{4F7BA43F-243C-4E0F-AB7F-ECA6715EC589}">
      <formula1>"社,障,生,他"</formula1>
    </dataValidation>
    <dataValidation imeMode="on" allowBlank="1" showInputMessage="1" showErrorMessage="1" sqref="M1:N1048576 G1:G1048576 C1:C1048576 K1:K1048576" xr:uid="{4E2EBBB5-3ABB-4E58-BD94-5B0FFB56EFA0}"/>
    <dataValidation imeMode="off" allowBlank="1" showInputMessage="1" showErrorMessage="1" sqref="L1:L1048576 H1:H1048576 A1:B1048576 D1:D1048576" xr:uid="{CAF0D6DB-6B6E-401A-9786-C78A6000A646}"/>
  </dataValidations>
  <pageMargins left="0.70866141732283472" right="0.70866141732283472" top="0.74803149606299213" bottom="0.74803149606299213" header="0.31496062992125984" footer="0.31496062992125984"/>
  <pageSetup paperSize="9" scale="85" fitToHeight="0" orientation="landscape" verticalDpi="0" r:id="rId1"/>
  <rowBreaks count="1" manualBreakCount="1">
    <brk id="55" max="1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ECC5-9A20-4D46-A64B-E5DC7A943673}">
  <sheetPr>
    <pageSetUpPr fitToPage="1"/>
  </sheetPr>
  <dimension ref="A1:P26"/>
  <sheetViews>
    <sheetView view="pageBreakPreview" zoomScaleNormal="100" zoomScaleSheetLayoutView="100" workbookViewId="0">
      <selection activeCell="H4" sqref="H4"/>
    </sheetView>
  </sheetViews>
  <sheetFormatPr defaultRowHeight="18" customHeight="1"/>
  <cols>
    <col min="1" max="3" width="3" style="3" customWidth="1"/>
    <col min="4" max="7" width="10.625" style="3" customWidth="1"/>
    <col min="8" max="8" width="22.875" style="3" bestFit="1" customWidth="1"/>
    <col min="9" max="16384" width="9" style="3"/>
  </cols>
  <sheetData>
    <row r="1" spans="1:8" ht="18" customHeight="1">
      <c r="A1" s="32" t="s">
        <v>138</v>
      </c>
    </row>
    <row r="2" spans="1:8" ht="9" customHeight="1"/>
    <row r="3" spans="1:8" ht="18" customHeight="1">
      <c r="B3" s="113" t="s">
        <v>118</v>
      </c>
      <c r="C3" s="114"/>
      <c r="D3" s="114"/>
      <c r="E3" s="114"/>
      <c r="F3" s="114"/>
      <c r="G3" s="114"/>
      <c r="H3" s="114"/>
    </row>
    <row r="4" spans="1:8" ht="18" customHeight="1">
      <c r="B4" s="59"/>
      <c r="C4" s="108" t="s">
        <v>119</v>
      </c>
      <c r="D4" s="108"/>
      <c r="E4" s="108"/>
      <c r="F4" s="108"/>
      <c r="G4" s="108"/>
      <c r="H4" s="60"/>
    </row>
    <row r="5" spans="1:8" ht="18" customHeight="1">
      <c r="B5" s="61"/>
      <c r="C5" s="108" t="s">
        <v>120</v>
      </c>
      <c r="D5" s="108"/>
      <c r="E5" s="108"/>
      <c r="F5" s="108"/>
      <c r="G5" s="108"/>
      <c r="H5" s="60"/>
    </row>
    <row r="6" spans="1:8" ht="18" customHeight="1">
      <c r="B6" s="115" t="s">
        <v>121</v>
      </c>
      <c r="C6" s="116"/>
      <c r="D6" s="116"/>
      <c r="E6" s="116"/>
      <c r="F6" s="116"/>
      <c r="G6" s="116"/>
      <c r="H6" s="116"/>
    </row>
    <row r="7" spans="1:8" ht="18" customHeight="1">
      <c r="B7" s="59"/>
      <c r="C7" s="109" t="s">
        <v>122</v>
      </c>
      <c r="D7" s="108"/>
      <c r="E7" s="108"/>
      <c r="F7" s="108"/>
      <c r="G7" s="108"/>
      <c r="H7" s="60"/>
    </row>
    <row r="8" spans="1:8" ht="18" customHeight="1">
      <c r="B8" s="59"/>
      <c r="C8" s="59"/>
      <c r="D8" s="108" t="s">
        <v>123</v>
      </c>
      <c r="E8" s="108"/>
      <c r="F8" s="108"/>
      <c r="G8" s="108"/>
      <c r="H8" s="60"/>
    </row>
    <row r="9" spans="1:8" ht="18" customHeight="1">
      <c r="B9" s="59"/>
      <c r="C9" s="61"/>
      <c r="D9" s="108" t="s">
        <v>124</v>
      </c>
      <c r="E9" s="108"/>
      <c r="F9" s="108"/>
      <c r="G9" s="108"/>
      <c r="H9" s="60"/>
    </row>
    <row r="10" spans="1:8" ht="18" customHeight="1">
      <c r="B10" s="59"/>
      <c r="C10" s="109" t="s">
        <v>125</v>
      </c>
      <c r="D10" s="108"/>
      <c r="E10" s="108"/>
      <c r="F10" s="108"/>
      <c r="G10" s="108"/>
      <c r="H10" s="60"/>
    </row>
    <row r="11" spans="1:8" ht="18" customHeight="1">
      <c r="B11" s="59"/>
      <c r="C11" s="59"/>
      <c r="D11" s="108" t="s">
        <v>123</v>
      </c>
      <c r="E11" s="108"/>
      <c r="F11" s="108"/>
      <c r="G11" s="108"/>
      <c r="H11" s="60"/>
    </row>
    <row r="12" spans="1:8" ht="18" customHeight="1">
      <c r="B12" s="61"/>
      <c r="C12" s="61"/>
      <c r="D12" s="108" t="s">
        <v>124</v>
      </c>
      <c r="E12" s="108"/>
      <c r="F12" s="108"/>
      <c r="G12" s="108"/>
      <c r="H12" s="60"/>
    </row>
    <row r="13" spans="1:8" ht="18" customHeight="1">
      <c r="B13" s="113" t="s">
        <v>126</v>
      </c>
      <c r="C13" s="114"/>
      <c r="D13" s="114"/>
      <c r="E13" s="114"/>
      <c r="F13" s="114"/>
      <c r="G13" s="114"/>
      <c r="H13" s="114"/>
    </row>
    <row r="14" spans="1:8" ht="18" customHeight="1">
      <c r="B14" s="59"/>
      <c r="C14" s="108" t="s">
        <v>127</v>
      </c>
      <c r="D14" s="108"/>
      <c r="E14" s="108"/>
      <c r="F14" s="108"/>
      <c r="G14" s="108"/>
      <c r="H14" s="60"/>
    </row>
    <row r="15" spans="1:8" ht="18" customHeight="1">
      <c r="B15" s="59"/>
      <c r="C15" s="108" t="s">
        <v>128</v>
      </c>
      <c r="D15" s="108"/>
      <c r="E15" s="108"/>
      <c r="F15" s="108"/>
      <c r="G15" s="108"/>
      <c r="H15" s="60"/>
    </row>
    <row r="16" spans="1:8" ht="36" customHeight="1">
      <c r="B16" s="59"/>
      <c r="C16" s="117" t="s">
        <v>129</v>
      </c>
      <c r="D16" s="117"/>
      <c r="E16" s="117"/>
      <c r="F16" s="117"/>
      <c r="G16" s="117"/>
      <c r="H16" s="60"/>
    </row>
    <row r="17" spans="2:16" ht="36" customHeight="1">
      <c r="B17" s="61"/>
      <c r="C17" s="117" t="s">
        <v>130</v>
      </c>
      <c r="D17" s="117"/>
      <c r="E17" s="117"/>
      <c r="F17" s="117"/>
      <c r="G17" s="117"/>
      <c r="H17" s="60"/>
    </row>
    <row r="18" spans="2:16" ht="18" customHeight="1">
      <c r="B18" s="113" t="s">
        <v>131</v>
      </c>
      <c r="C18" s="114"/>
      <c r="D18" s="114"/>
      <c r="E18" s="114"/>
      <c r="F18" s="114"/>
      <c r="G18" s="114"/>
      <c r="H18" s="114"/>
      <c r="I18" s="118" t="str">
        <f>IF(H19="掲載済","※掲載済の場合は、重要事項が掲載されているURLを下欄に記載してください。","")</f>
        <v/>
      </c>
      <c r="J18" s="119"/>
      <c r="K18" s="119"/>
      <c r="L18" s="119"/>
      <c r="M18" s="119"/>
      <c r="N18" s="119"/>
      <c r="O18" s="119"/>
      <c r="P18" s="119"/>
    </row>
    <row r="19" spans="2:16" ht="18" customHeight="1">
      <c r="B19" s="61"/>
      <c r="C19" s="108" t="s">
        <v>132</v>
      </c>
      <c r="D19" s="108"/>
      <c r="E19" s="108"/>
      <c r="F19" s="108"/>
      <c r="G19" s="108"/>
      <c r="H19" s="60"/>
      <c r="I19" s="62" t="str">
        <f>IF(H19="掲載済","URL:","")</f>
        <v/>
      </c>
      <c r="J19" s="67"/>
      <c r="K19" s="67"/>
      <c r="L19" s="67"/>
      <c r="M19" s="67"/>
      <c r="N19" s="67"/>
      <c r="O19" s="67"/>
      <c r="P19" s="67"/>
    </row>
    <row r="20" spans="2:16" ht="18" customHeight="1">
      <c r="B20" s="113" t="s">
        <v>133</v>
      </c>
      <c r="C20" s="114"/>
      <c r="D20" s="114"/>
      <c r="E20" s="114"/>
      <c r="F20" s="114"/>
      <c r="G20" s="114"/>
      <c r="H20" s="114"/>
    </row>
    <row r="21" spans="2:16" ht="18" customHeight="1">
      <c r="B21" s="59"/>
      <c r="C21" s="108" t="s">
        <v>134</v>
      </c>
      <c r="D21" s="108"/>
      <c r="E21" s="108"/>
      <c r="F21" s="108"/>
      <c r="G21" s="108"/>
      <c r="H21" s="60"/>
    </row>
    <row r="22" spans="2:16" ht="18" customHeight="1">
      <c r="B22" s="59"/>
      <c r="C22" s="108" t="s">
        <v>135</v>
      </c>
      <c r="D22" s="108"/>
      <c r="E22" s="108"/>
      <c r="F22" s="108"/>
      <c r="G22" s="108"/>
      <c r="H22" s="60"/>
    </row>
    <row r="23" spans="2:16" ht="36" customHeight="1">
      <c r="B23" s="59"/>
      <c r="C23" s="117" t="s">
        <v>136</v>
      </c>
      <c r="D23" s="117"/>
      <c r="E23" s="117"/>
      <c r="F23" s="117"/>
      <c r="G23" s="117"/>
      <c r="H23" s="60"/>
    </row>
    <row r="24" spans="2:16" ht="36" customHeight="1">
      <c r="B24" s="61"/>
      <c r="C24" s="117" t="s">
        <v>137</v>
      </c>
      <c r="D24" s="117"/>
      <c r="E24" s="117"/>
      <c r="F24" s="117"/>
      <c r="G24" s="117"/>
      <c r="H24" s="60"/>
    </row>
    <row r="25" spans="2:16" ht="18" customHeight="1">
      <c r="B25" s="109" t="s">
        <v>140</v>
      </c>
      <c r="C25" s="108"/>
      <c r="D25" s="108"/>
      <c r="E25" s="108"/>
      <c r="F25" s="108"/>
      <c r="G25" s="108"/>
      <c r="H25" s="108"/>
    </row>
    <row r="26" spans="2:16" ht="18" customHeight="1">
      <c r="B26" s="61"/>
      <c r="C26" s="110" t="s">
        <v>141</v>
      </c>
      <c r="D26" s="111"/>
      <c r="E26" s="111"/>
      <c r="F26" s="111"/>
      <c r="G26" s="112"/>
      <c r="H26" s="60"/>
    </row>
  </sheetData>
  <mergeCells count="26">
    <mergeCell ref="J19:P19"/>
    <mergeCell ref="D9:G9"/>
    <mergeCell ref="C10:G10"/>
    <mergeCell ref="D11:G11"/>
    <mergeCell ref="D12:G12"/>
    <mergeCell ref="B13:H13"/>
    <mergeCell ref="C14:G14"/>
    <mergeCell ref="C15:G15"/>
    <mergeCell ref="C16:G16"/>
    <mergeCell ref="C17:G17"/>
    <mergeCell ref="B18:H18"/>
    <mergeCell ref="I18:P18"/>
    <mergeCell ref="D8:G8"/>
    <mergeCell ref="B25:H25"/>
    <mergeCell ref="C26:G26"/>
    <mergeCell ref="B3:H3"/>
    <mergeCell ref="C4:G4"/>
    <mergeCell ref="C5:G5"/>
    <mergeCell ref="B6:H6"/>
    <mergeCell ref="C7:G7"/>
    <mergeCell ref="C19:G19"/>
    <mergeCell ref="B20:H20"/>
    <mergeCell ref="C21:G21"/>
    <mergeCell ref="C22:G22"/>
    <mergeCell ref="C23:G23"/>
    <mergeCell ref="C24:G24"/>
  </mergeCells>
  <phoneticPr fontId="1"/>
  <dataValidations count="8">
    <dataValidation type="list" allowBlank="1" showInputMessage="1" showErrorMessage="1" sqref="H8:H9 H11:H12 H16:H17 H23" xr:uid="{3C469214-66F8-49A5-9C4D-72FFA8DB74F0}">
      <formula1>"未実施,1回実施,2回実施,3回以上実施"</formula1>
    </dataValidation>
    <dataValidation type="list" allowBlank="1" showInputMessage="1" showErrorMessage="1" sqref="H5" xr:uid="{7594999A-9260-44BA-A852-A4B59EDC7FCD}">
      <formula1>"対応指針(マニュアル)を策定済,未対応"</formula1>
    </dataValidation>
    <dataValidation type="list" allowBlank="1" showInputMessage="1" showErrorMessage="1" sqref="H19" xr:uid="{1E80A757-A373-48E3-9DAB-FDE03F93F924}">
      <formula1>"掲載済,未掲載"</formula1>
    </dataValidation>
    <dataValidation imeMode="on" allowBlank="1" showInputMessage="1" showErrorMessage="1" sqref="H24" xr:uid="{90F42493-178F-42E0-AAD5-9DBDF033E7E6}"/>
    <dataValidation type="list" allowBlank="1" showInputMessage="1" showErrorMessage="1" sqref="H15 H22 H26" xr:uid="{A8B967D4-0647-4ACF-8F06-191FC1E50C35}">
      <formula1>"未開催,1回開催,2回開催,3回開催,4回以上開催"</formula1>
    </dataValidation>
    <dataValidation type="list" allowBlank="1" showInputMessage="1" showErrorMessage="1" sqref="H14 H21" xr:uid="{36495F2D-9D3E-498D-AB85-FC6DDF076D68}">
      <formula1>"整備済,未整備"</formula1>
    </dataValidation>
    <dataValidation type="list" showInputMessage="1" showErrorMessage="1" sqref="H7 H10" xr:uid="{4106966C-55EE-456E-8BD5-4305119221BB}">
      <formula1>"策定済,未策定"</formula1>
    </dataValidation>
    <dataValidation type="list" allowBlank="1" showInputMessage="1" showErrorMessage="1" sqref="H4" xr:uid="{1E6CDBA5-576A-44F6-AAC0-B10CCC81586A}">
      <formula1>"就業規則で規定済,対策指針(マニュアル)を策定済,未対応"</formula1>
    </dataValidation>
  </dataValidations>
  <pageMargins left="0.70866141732283472" right="0.70866141732283472" top="0.74803149606299213" bottom="0.74803149606299213" header="0.31496062992125984" footer="0.31496062992125984"/>
  <pageSetup paperSize="9" scale="82"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記入要領</vt:lpstr>
      <vt:lpstr>表紙</vt:lpstr>
      <vt:lpstr>1 前年度利用者実績調べ</vt:lpstr>
      <vt:lpstr>2 職員に関する調べ</vt:lpstr>
      <vt:lpstr>3 身体拘束の状況</vt:lpstr>
      <vt:lpstr>４ サービス利用者一覧表</vt:lpstr>
      <vt:lpstr>5 義務化項目の取り組み状況</vt:lpstr>
      <vt:lpstr>'1 前年度利用者実績調べ'!Print_Area</vt:lpstr>
      <vt:lpstr>'2 職員に関する調べ'!Print_Area</vt:lpstr>
      <vt:lpstr>'3 身体拘束の状況'!Print_Area</vt:lpstr>
      <vt:lpstr>'４ サービス利用者一覧表'!Print_Area</vt:lpstr>
      <vt:lpstr>記入要領!Print_Area</vt:lpstr>
      <vt:lpstr>'2 職員に関する調べ'!Print_Titles</vt:lpstr>
      <vt:lpstr>'４ サービス利用者一覧表'!Print_Titles</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5466</dc:creator>
  <cp:lastModifiedBy>5466</cp:lastModifiedBy>
  <cp:lastPrinted>2024-09-30T06:57:03Z</cp:lastPrinted>
  <dcterms:created xsi:type="dcterms:W3CDTF">2024-06-24T09:15:43Z</dcterms:created>
  <dcterms:modified xsi:type="dcterms:W3CDTF">2024-10-22T23:36:37Z</dcterms:modified>
</cp:coreProperties>
</file>