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Z:\!!!!!生産振興係\02補助事業\09 雨よけハウス・多目的防災網等導入支援事業\R８年度\00_様式\HP用\"/>
    </mc:Choice>
  </mc:AlternateContent>
  <xr:revisionPtr revIDLastSave="0" documentId="13_ncr:1_{8ABA4B24-D8C6-425D-BBEE-4B80307F3AEC}" xr6:coauthVersionLast="47" xr6:coauthVersionMax="47" xr10:uidLastSave="{00000000-0000-0000-0000-000000000000}"/>
  <bookViews>
    <workbookView xWindow="1800" yWindow="1365" windowWidth="27000" windowHeight="14115" xr2:uid="{4F09E513-52CC-4367-876E-D930363367CA}"/>
  </bookViews>
  <sheets>
    <sheet name="第１号様式" sheetId="1" r:id="rId1"/>
    <sheet name="第２号様式" sheetId="5" state="hidden" r:id="rId2"/>
    <sheet name="第２号様式 (収支決算書)" sheetId="15" state="hidden" r:id="rId3"/>
    <sheet name="第３号様式" sheetId="10" state="hidden" r:id="rId4"/>
    <sheet name="第４号様式" sheetId="11" state="hidden" r:id="rId5"/>
    <sheet name="第５号様式" sheetId="12" state="hidden" r:id="rId6"/>
  </sheets>
  <definedNames>
    <definedName name="_Hlk159512249" localSheetId="0">第１号様式!$A$18</definedName>
    <definedName name="_Hlk159512249" localSheetId="1">第２号様式!$A$20</definedName>
    <definedName name="_Hlk159512249" localSheetId="2">'第２号様式 (収支決算書)'!$A$20</definedName>
    <definedName name="_Hlk159512249" localSheetId="3">第３号様式!#REF!</definedName>
    <definedName name="_Hlk159512249" localSheetId="4">第４号様式!$A$29</definedName>
    <definedName name="_Hlk159512249" localSheetId="5">第５号様式!$A$18</definedName>
    <definedName name="_xlnm.Print_Area" localSheetId="0">第１号様式!$A$1:$S$50</definedName>
    <definedName name="_xlnm.Print_Area" localSheetId="1">第２号様式!$A$1:$S$28</definedName>
    <definedName name="_xlnm.Print_Area" localSheetId="2">'第２号様式 (収支決算書)'!$A$1:$S$28</definedName>
    <definedName name="_xlnm.Print_Area" localSheetId="3">第３号様式!$A$1:$S$31</definedName>
    <definedName name="_xlnm.Print_Area" localSheetId="4">第４号様式!$A$1:$T$24</definedName>
    <definedName name="_xlnm.Print_Area" localSheetId="5">第５号様式!$A$1:$S$35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0" i="10" l="1"/>
  <c r="D13" i="15" l="1"/>
  <c r="A8" i="11"/>
  <c r="H28" i="15" l="1"/>
  <c r="D28" i="15"/>
  <c r="O28" i="15" s="1"/>
  <c r="O27" i="15"/>
  <c r="L27" i="15"/>
  <c r="O26" i="15"/>
  <c r="L26" i="15"/>
  <c r="O25" i="15"/>
  <c r="L25" i="15"/>
  <c r="O24" i="15"/>
  <c r="L24" i="15"/>
  <c r="O23" i="15"/>
  <c r="L23" i="15"/>
  <c r="O22" i="15"/>
  <c r="L22" i="15"/>
  <c r="H16" i="15"/>
  <c r="D16" i="15"/>
  <c r="O15" i="15"/>
  <c r="L15" i="15"/>
  <c r="O14" i="15"/>
  <c r="L14" i="15"/>
  <c r="O13" i="15"/>
  <c r="L13" i="15"/>
  <c r="O12" i="15"/>
  <c r="L12" i="15"/>
  <c r="O11" i="15"/>
  <c r="L11" i="15"/>
  <c r="O10" i="15"/>
  <c r="L10" i="15"/>
  <c r="L11" i="5"/>
  <c r="O16" i="15" l="1"/>
  <c r="L16" i="15"/>
  <c r="L28" i="15"/>
  <c r="A10" i="11"/>
  <c r="A12" i="12"/>
  <c r="A10" i="12"/>
  <c r="O6" i="11"/>
  <c r="N8" i="12"/>
  <c r="N7" i="12"/>
  <c r="E5" i="12"/>
  <c r="E4" i="11"/>
  <c r="P26" i="12" l="1"/>
  <c r="A19" i="12"/>
  <c r="L28" i="5"/>
  <c r="H28" i="5"/>
  <c r="D28" i="5"/>
  <c r="O28" i="5" s="1"/>
  <c r="O27" i="5"/>
  <c r="L27" i="5"/>
  <c r="O26" i="5"/>
  <c r="L26" i="5"/>
  <c r="O25" i="5"/>
  <c r="L25" i="5"/>
  <c r="O24" i="5"/>
  <c r="L24" i="5"/>
  <c r="O23" i="5"/>
  <c r="L23" i="5"/>
  <c r="O22" i="5"/>
  <c r="L22" i="5"/>
  <c r="O11" i="5"/>
  <c r="L12" i="5"/>
  <c r="O12" i="5"/>
  <c r="L13" i="5"/>
  <c r="O13" i="5"/>
  <c r="L14" i="5"/>
  <c r="O14" i="5"/>
  <c r="L15" i="5"/>
  <c r="O15" i="5"/>
  <c r="H16" i="5"/>
  <c r="D16" i="5"/>
  <c r="O10" i="5"/>
  <c r="L10" i="5"/>
  <c r="N19" i="11"/>
  <c r="N20" i="11"/>
  <c r="N21" i="11"/>
  <c r="N22" i="11"/>
  <c r="N23" i="11"/>
  <c r="N18" i="11"/>
  <c r="R24" i="11"/>
  <c r="K24" i="11"/>
  <c r="F24" i="11"/>
  <c r="P24" i="11"/>
  <c r="I24" i="11"/>
  <c r="D24" i="11"/>
  <c r="O16" i="5" l="1"/>
  <c r="L16" i="5"/>
  <c r="N24" i="11"/>
  <c r="G18" i="10"/>
  <c r="K10" i="10" l="1"/>
  <c r="A10" i="10" s="1"/>
  <c r="U18" i="10" s="1"/>
</calcChain>
</file>

<file path=xl/sharedStrings.xml><?xml version="1.0" encoding="utf-8"?>
<sst xmlns="http://schemas.openxmlformats.org/spreadsheetml/2006/main" count="196" uniqueCount="125">
  <si>
    <t>円</t>
    <rPh sb="0" eb="1">
      <t>エン</t>
    </rPh>
    <phoneticPr fontId="2"/>
  </si>
  <si>
    <t>（第１号様式）</t>
    <phoneticPr fontId="2"/>
  </si>
  <si>
    <t>１ 事業の方針</t>
    <phoneticPr fontId="2"/>
  </si>
  <si>
    <t>２ 実施地区の栽培状況</t>
    <phoneticPr fontId="2"/>
  </si>
  <si>
    <t>収量（　）</t>
    <rPh sb="0" eb="2">
      <t>シュウリョウ</t>
    </rPh>
    <phoneticPr fontId="2"/>
  </si>
  <si>
    <t>事業実施前年度</t>
    <rPh sb="0" eb="2">
      <t>ジギョウ</t>
    </rPh>
    <rPh sb="2" eb="4">
      <t>ジッシ</t>
    </rPh>
    <rPh sb="4" eb="7">
      <t>ゼンネンド</t>
    </rPh>
    <phoneticPr fontId="2"/>
  </si>
  <si>
    <t>（　　　年度）</t>
    <rPh sb="4" eb="6">
      <t>ネンド</t>
    </rPh>
    <phoneticPr fontId="2"/>
  </si>
  <si>
    <t>事業実施年度</t>
    <rPh sb="0" eb="2">
      <t>ジギョウ</t>
    </rPh>
    <rPh sb="2" eb="4">
      <t>ジッシ</t>
    </rPh>
    <rPh sb="4" eb="6">
      <t>ネンド</t>
    </rPh>
    <phoneticPr fontId="2"/>
  </si>
  <si>
    <t>事業実施５年後</t>
    <rPh sb="0" eb="2">
      <t>ジギョウ</t>
    </rPh>
    <rPh sb="2" eb="4">
      <t>ジッシ</t>
    </rPh>
    <rPh sb="5" eb="7">
      <t>ネンゴ</t>
    </rPh>
    <phoneticPr fontId="2"/>
  </si>
  <si>
    <t>栽培面積</t>
    <rPh sb="0" eb="2">
      <t>サイバイ</t>
    </rPh>
    <rPh sb="2" eb="4">
      <t>メンセキ</t>
    </rPh>
    <phoneticPr fontId="2"/>
  </si>
  <si>
    <t>受益戸数</t>
    <rPh sb="0" eb="2">
      <t>ジュエキ</t>
    </rPh>
    <rPh sb="2" eb="4">
      <t>コスウ</t>
    </rPh>
    <phoneticPr fontId="2"/>
  </si>
  <si>
    <t>（戸）</t>
    <rPh sb="1" eb="2">
      <t>ト</t>
    </rPh>
    <phoneticPr fontId="2"/>
  </si>
  <si>
    <t>生産量</t>
    <rPh sb="0" eb="3">
      <t>セイサンリョウ</t>
    </rPh>
    <phoneticPr fontId="2"/>
  </si>
  <si>
    <t>利用予定期間</t>
    <rPh sb="0" eb="6">
      <t>リヨウヨテイキカン</t>
    </rPh>
    <phoneticPr fontId="2"/>
  </si>
  <si>
    <t>（　　）</t>
    <phoneticPr fontId="2"/>
  </si>
  <si>
    <t>利用日数</t>
    <rPh sb="0" eb="2">
      <t>リヨウ</t>
    </rPh>
    <rPh sb="2" eb="4">
      <t>ニッスウ</t>
    </rPh>
    <phoneticPr fontId="2"/>
  </si>
  <si>
    <t>（日）</t>
    <rPh sb="1" eb="2">
      <t>ニチ</t>
    </rPh>
    <phoneticPr fontId="2"/>
  </si>
  <si>
    <t>（ａ）</t>
    <phoneticPr fontId="2"/>
  </si>
  <si>
    <t>栽培面積（ａ）</t>
    <rPh sb="0" eb="2">
      <t>サイバイ</t>
    </rPh>
    <rPh sb="2" eb="4">
      <t>メンセキ</t>
    </rPh>
    <phoneticPr fontId="2"/>
  </si>
  <si>
    <t>３ 事業主体の構成と栽培面積</t>
    <phoneticPr fontId="2"/>
  </si>
  <si>
    <t>役職名</t>
    <rPh sb="0" eb="3">
      <t>ヤクショクメイ</t>
    </rPh>
    <phoneticPr fontId="2"/>
  </si>
  <si>
    <t>年齢</t>
    <rPh sb="0" eb="2">
      <t>ネンレイ</t>
    </rPh>
    <phoneticPr fontId="2"/>
  </si>
  <si>
    <t>氏　　名</t>
    <rPh sb="0" eb="1">
      <t>シ</t>
    </rPh>
    <rPh sb="3" eb="4">
      <t>ナ</t>
    </rPh>
    <phoneticPr fontId="2"/>
  </si>
  <si>
    <t>経　　営　　面　　積</t>
    <rPh sb="0" eb="1">
      <t>ヘ</t>
    </rPh>
    <rPh sb="3" eb="4">
      <t>エイ</t>
    </rPh>
    <rPh sb="6" eb="7">
      <t>メン</t>
    </rPh>
    <rPh sb="9" eb="10">
      <t>セキ</t>
    </rPh>
    <phoneticPr fontId="2"/>
  </si>
  <si>
    <t>種類（面積）</t>
    <rPh sb="0" eb="2">
      <t>シュルイ</t>
    </rPh>
    <rPh sb="3" eb="5">
      <t>メンセキ</t>
    </rPh>
    <phoneticPr fontId="2"/>
  </si>
  <si>
    <t>４ 添付書類</t>
    <phoneticPr fontId="2"/>
  </si>
  <si>
    <t>（第２号様式）</t>
    <phoneticPr fontId="2"/>
  </si>
  <si>
    <t>　１　収入の部</t>
    <phoneticPr fontId="2"/>
  </si>
  <si>
    <t>本年度予算額</t>
    <rPh sb="0" eb="3">
      <t>ホンネンド</t>
    </rPh>
    <rPh sb="3" eb="6">
      <t>ヨサンガク</t>
    </rPh>
    <phoneticPr fontId="2"/>
  </si>
  <si>
    <t>前年度予算額</t>
    <rPh sb="0" eb="3">
      <t>ゼンネンド</t>
    </rPh>
    <rPh sb="3" eb="6">
      <t>ヨサンガク</t>
    </rPh>
    <phoneticPr fontId="2"/>
  </si>
  <si>
    <t>増</t>
    <rPh sb="0" eb="1">
      <t>ゾウ</t>
    </rPh>
    <phoneticPr fontId="2"/>
  </si>
  <si>
    <t>減</t>
    <rPh sb="0" eb="1">
      <t>ゲン</t>
    </rPh>
    <phoneticPr fontId="2"/>
  </si>
  <si>
    <t>摘要</t>
    <rPh sb="0" eb="2">
      <t>テキヨウ</t>
    </rPh>
    <phoneticPr fontId="2"/>
  </si>
  <si>
    <t>区分</t>
    <rPh sb="0" eb="2">
      <t>クブン</t>
    </rPh>
    <phoneticPr fontId="2"/>
  </si>
  <si>
    <t>比較増減</t>
    <phoneticPr fontId="2"/>
  </si>
  <si>
    <t>（本年度決算額）</t>
    <phoneticPr fontId="2"/>
  </si>
  <si>
    <t>（本年度予算額）</t>
    <phoneticPr fontId="2"/>
  </si>
  <si>
    <t>市補助金</t>
    <rPh sb="0" eb="4">
      <t>シホジョキン</t>
    </rPh>
    <phoneticPr fontId="2"/>
  </si>
  <si>
    <t>計</t>
    <rPh sb="0" eb="1">
      <t>ケイ</t>
    </rPh>
    <phoneticPr fontId="2"/>
  </si>
  <si>
    <t>　２　支出の部</t>
    <phoneticPr fontId="2"/>
  </si>
  <si>
    <t>本年度決算額</t>
    <phoneticPr fontId="2"/>
  </si>
  <si>
    <t>（第３号様式）</t>
    <phoneticPr fontId="2"/>
  </si>
  <si>
    <t>事　業　実　施　報　告　書</t>
    <phoneticPr fontId="2"/>
  </si>
  <si>
    <t>１事業実施場所</t>
    <phoneticPr fontId="2"/>
  </si>
  <si>
    <t>２事業費負担区分</t>
    <phoneticPr fontId="2"/>
  </si>
  <si>
    <t>事業費</t>
    <rPh sb="0" eb="3">
      <t>ジギョウヒ</t>
    </rPh>
    <phoneticPr fontId="2"/>
  </si>
  <si>
    <t>補　　助　　金</t>
    <rPh sb="0" eb="1">
      <t>ホ</t>
    </rPh>
    <rPh sb="3" eb="4">
      <t>スケ</t>
    </rPh>
    <rPh sb="6" eb="7">
      <t>キン</t>
    </rPh>
    <phoneticPr fontId="2"/>
  </si>
  <si>
    <t>資　　金</t>
    <rPh sb="0" eb="1">
      <t>シ</t>
    </rPh>
    <rPh sb="3" eb="4">
      <t>キン</t>
    </rPh>
    <phoneticPr fontId="2"/>
  </si>
  <si>
    <t>自己資金</t>
    <rPh sb="0" eb="4">
      <t>ジコシキン</t>
    </rPh>
    <phoneticPr fontId="2"/>
  </si>
  <si>
    <t>国庫補助金</t>
    <rPh sb="0" eb="5">
      <t>コッコホジョキン</t>
    </rPh>
    <phoneticPr fontId="2"/>
  </si>
  <si>
    <t>県補助金</t>
    <rPh sb="0" eb="4">
      <t>ケンホジョキン</t>
    </rPh>
    <phoneticPr fontId="2"/>
  </si>
  <si>
    <t>合計</t>
    <rPh sb="0" eb="2">
      <t>ゴウケイ</t>
    </rPh>
    <phoneticPr fontId="2"/>
  </si>
  <si>
    <t>近代化</t>
    <rPh sb="0" eb="3">
      <t>キンダイカ</t>
    </rPh>
    <phoneticPr fontId="2"/>
  </si>
  <si>
    <t>３事業費内訳</t>
    <phoneticPr fontId="2"/>
  </si>
  <si>
    <t>事　業　費　区　分</t>
    <rPh sb="0" eb="1">
      <t>コト</t>
    </rPh>
    <rPh sb="2" eb="3">
      <t>ギョウ</t>
    </rPh>
    <rPh sb="4" eb="5">
      <t>ヒ</t>
    </rPh>
    <rPh sb="6" eb="7">
      <t>ク</t>
    </rPh>
    <rPh sb="8" eb="9">
      <t>ブン</t>
    </rPh>
    <phoneticPr fontId="2"/>
  </si>
  <si>
    <t>金　　額</t>
    <rPh sb="0" eb="1">
      <t>キン</t>
    </rPh>
    <rPh sb="3" eb="4">
      <t>ガク</t>
    </rPh>
    <phoneticPr fontId="2"/>
  </si>
  <si>
    <t>摘　　　　　　　要</t>
    <rPh sb="0" eb="1">
      <t>テキ</t>
    </rPh>
    <rPh sb="8" eb="9">
      <t>ヨウ</t>
    </rPh>
    <phoneticPr fontId="2"/>
  </si>
  <si>
    <t>計</t>
    <rPh sb="0" eb="1">
      <t>ケイ</t>
    </rPh>
    <phoneticPr fontId="2"/>
  </si>
  <si>
    <t>４実施時期</t>
    <phoneticPr fontId="2"/>
  </si>
  <si>
    <t>至</t>
    <rPh sb="0" eb="1">
      <t>イタル</t>
    </rPh>
    <phoneticPr fontId="2"/>
  </si>
  <si>
    <t>自</t>
    <rPh sb="0" eb="1">
      <t>ジ</t>
    </rPh>
    <phoneticPr fontId="2"/>
  </si>
  <si>
    <t>５管理方法</t>
    <phoneticPr fontId="2"/>
  </si>
  <si>
    <t>６事業効果</t>
    <phoneticPr fontId="2"/>
  </si>
  <si>
    <t>７摘　　要</t>
    <phoneticPr fontId="2"/>
  </si>
  <si>
    <t>（第４号様式）</t>
    <phoneticPr fontId="2"/>
  </si>
  <si>
    <t>令和　年　月　日</t>
    <rPh sb="0" eb="2">
      <t>レイワ</t>
    </rPh>
    <rPh sb="3" eb="4">
      <t>ネン</t>
    </rPh>
    <rPh sb="5" eb="6">
      <t>ガツ</t>
    </rPh>
    <rPh sb="7" eb="8">
      <t>ニチ</t>
    </rPh>
    <phoneticPr fontId="2"/>
  </si>
  <si>
    <t>福島市長</t>
    <phoneticPr fontId="2"/>
  </si>
  <si>
    <t>様</t>
    <rPh sb="0" eb="1">
      <t>サマ</t>
    </rPh>
    <phoneticPr fontId="2"/>
  </si>
  <si>
    <t>事業主体氏名</t>
    <rPh sb="0" eb="4">
      <t>ジギョウシュタイ</t>
    </rPh>
    <rPh sb="4" eb="6">
      <t>シメイ</t>
    </rPh>
    <phoneticPr fontId="2"/>
  </si>
  <si>
    <t>記</t>
    <rPh sb="0" eb="1">
      <t>キ</t>
    </rPh>
    <phoneticPr fontId="2"/>
  </si>
  <si>
    <t>事業量</t>
    <rPh sb="0" eb="3">
      <t>ジギョウリョウ</t>
    </rPh>
    <phoneticPr fontId="2"/>
  </si>
  <si>
    <t>進捗率</t>
    <rPh sb="0" eb="3">
      <t>シンチョクリツ</t>
    </rPh>
    <phoneticPr fontId="2"/>
  </si>
  <si>
    <t>計画</t>
    <rPh sb="0" eb="2">
      <t>ケイカク</t>
    </rPh>
    <phoneticPr fontId="2"/>
  </si>
  <si>
    <t>←年月日を入力すると自動で項目名が入ります。※初期段階では2024/4/1が入っています。</t>
    <rPh sb="1" eb="4">
      <t>ネンガッピ</t>
    </rPh>
    <rPh sb="5" eb="7">
      <t>ニュウリョク</t>
    </rPh>
    <rPh sb="10" eb="12">
      <t>ジドウ</t>
    </rPh>
    <rPh sb="13" eb="16">
      <t>コウモクメイ</t>
    </rPh>
    <rPh sb="17" eb="18">
      <t>ハイ</t>
    </rPh>
    <rPh sb="23" eb="25">
      <t>ショキ</t>
    </rPh>
    <rPh sb="25" eb="27">
      <t>ダンカイ</t>
    </rPh>
    <rPh sb="38" eb="39">
      <t>ハイ</t>
    </rPh>
    <phoneticPr fontId="2"/>
  </si>
  <si>
    <t>←区分を入力すると比較増減が表示されます。</t>
    <rPh sb="1" eb="3">
      <t>クブン</t>
    </rPh>
    <rPh sb="4" eb="6">
      <t>ニュウリョク</t>
    </rPh>
    <rPh sb="9" eb="11">
      <t>ヒカク</t>
    </rPh>
    <rPh sb="11" eb="13">
      <t>ゾウゲン</t>
    </rPh>
    <rPh sb="14" eb="16">
      <t>ヒョウジ</t>
    </rPh>
    <phoneticPr fontId="2"/>
  </si>
  <si>
    <t>（第５号様式）</t>
    <phoneticPr fontId="2"/>
  </si>
  <si>
    <t>番　　号</t>
    <rPh sb="0" eb="1">
      <t>バン</t>
    </rPh>
    <rPh sb="3" eb="4">
      <t>ゴウ</t>
    </rPh>
    <phoneticPr fontId="2"/>
  </si>
  <si>
    <t>事業主体</t>
    <rPh sb="0" eb="4">
      <t>ジギョウシュタイ</t>
    </rPh>
    <phoneticPr fontId="2"/>
  </si>
  <si>
    <t>氏名</t>
    <rPh sb="0" eb="2">
      <t>シメイ</t>
    </rPh>
    <phoneticPr fontId="2"/>
  </si>
  <si>
    <t>住所</t>
    <rPh sb="0" eb="2">
      <t>ジュウショ</t>
    </rPh>
    <phoneticPr fontId="2"/>
  </si>
  <si>
    <t>指令日</t>
    <rPh sb="0" eb="3">
      <t>シレイビ</t>
    </rPh>
    <phoneticPr fontId="2"/>
  </si>
  <si>
    <t>指令番号</t>
    <rPh sb="0" eb="4">
      <t>シレイバンゴウ</t>
    </rPh>
    <phoneticPr fontId="2"/>
  </si>
  <si>
    <t>１　福島市補助金等の交付等に関する規則第15条に基づく確定額</t>
  </si>
  <si>
    <t>（注）別添参考となる書類（３の金額の積算の内訳等）</t>
  </si>
  <si>
    <t>金</t>
    <rPh sb="0" eb="1">
      <t>キン</t>
    </rPh>
    <phoneticPr fontId="2"/>
  </si>
  <si>
    <t>２　補助金の確定時における消費税仕入控除税額金</t>
    <phoneticPr fontId="2"/>
  </si>
  <si>
    <t>３　消費税額の確定に伴う補助金に係る消費税仕入控除税額</t>
    <phoneticPr fontId="2"/>
  </si>
  <si>
    <t>４　市補助金返還額（３－２）</t>
    <phoneticPr fontId="2"/>
  </si>
  <si>
    <t>黄色く塗りつぶしているセルが入力個所</t>
    <rPh sb="0" eb="2">
      <t>キイロ</t>
    </rPh>
    <rPh sb="3" eb="4">
      <t>ヌ</t>
    </rPh>
    <rPh sb="14" eb="18">
      <t>ニュウリョクカショ</t>
    </rPh>
    <phoneticPr fontId="2"/>
  </si>
  <si>
    <t>公庫資金</t>
    <rPh sb="0" eb="2">
      <t>コウコ</t>
    </rPh>
    <rPh sb="2" eb="4">
      <t>シキン</t>
    </rPh>
    <phoneticPr fontId="2"/>
  </si>
  <si>
    <t>　月　日以降実施</t>
    <rPh sb="1" eb="2">
      <t>ガツ</t>
    </rPh>
    <rPh sb="3" eb="4">
      <t>ニチ</t>
    </rPh>
    <rPh sb="4" eb="8">
      <t>イコウジッシ</t>
    </rPh>
    <phoneticPr fontId="2"/>
  </si>
  <si>
    <t>　月　日まで出来高</t>
    <rPh sb="1" eb="2">
      <t>ガツ</t>
    </rPh>
    <rPh sb="3" eb="4">
      <t>ニチ</t>
    </rPh>
    <rPh sb="6" eb="9">
      <t>デキダカ</t>
    </rPh>
    <phoneticPr fontId="2"/>
  </si>
  <si>
    <t>補 助 事 業 等 事 業 計 画 書</t>
    <phoneticPr fontId="2"/>
  </si>
  <si>
    <t>（１）事業の目的</t>
    <phoneticPr fontId="2"/>
  </si>
  <si>
    <t>（２）対象作物に対する振興方針</t>
    <phoneticPr fontId="2"/>
  </si>
  <si>
    <t>（１）対象作物の生産状況と計画</t>
    <phoneticPr fontId="2"/>
  </si>
  <si>
    <t>（２）利用状況と計画</t>
    <phoneticPr fontId="2"/>
  </si>
  <si>
    <t>（３）推進方策と実施体制等</t>
    <phoneticPr fontId="2"/>
  </si>
  <si>
    <t>（１） 事業主体の運営等に関する規定</t>
    <phoneticPr fontId="2"/>
  </si>
  <si>
    <t>（２） 位置図</t>
    <phoneticPr fontId="2"/>
  </si>
  <si>
    <t>（３） その他事業に必要なもの</t>
    <phoneticPr fontId="2"/>
  </si>
  <si>
    <t>補助事業等に係る収支予算書</t>
    <phoneticPr fontId="2"/>
  </si>
  <si>
    <t>（補助事業等に係る収支決算書）</t>
    <phoneticPr fontId="2"/>
  </si>
  <si>
    <t>補助事業等に係る収支決算書</t>
    <phoneticPr fontId="2"/>
  </si>
  <si>
    <t>本年度予算額</t>
    <phoneticPr fontId="2"/>
  </si>
  <si>
    <t>様</t>
    <rPh sb="0" eb="1">
      <t>サマ</t>
    </rPh>
    <phoneticPr fontId="2"/>
  </si>
  <si>
    <t>収量（kg）</t>
    <rPh sb="0" eb="2">
      <t>シュウリョウ</t>
    </rPh>
    <phoneticPr fontId="2"/>
  </si>
  <si>
    <t>（　７　年度）</t>
    <rPh sb="4" eb="6">
      <t>ネンド</t>
    </rPh>
    <phoneticPr fontId="2"/>
  </si>
  <si>
    <t>補助金</t>
    <rPh sb="0" eb="3">
      <t>ホジョキン</t>
    </rPh>
    <phoneticPr fontId="2"/>
  </si>
  <si>
    <t>自己負担</t>
    <rPh sb="0" eb="4">
      <t>ジコフタン</t>
    </rPh>
    <phoneticPr fontId="2"/>
  </si>
  <si>
    <t>ボーリングさくい工事等</t>
    <rPh sb="8" eb="11">
      <t>コウジトウ</t>
    </rPh>
    <phoneticPr fontId="2"/>
  </si>
  <si>
    <t>ボーリングさく井工事ほか</t>
    <rPh sb="7" eb="8">
      <t>イ</t>
    </rPh>
    <rPh sb="8" eb="10">
      <t>コウジ</t>
    </rPh>
    <phoneticPr fontId="2"/>
  </si>
  <si>
    <t>福島市松川町金沢字久保１３－１</t>
    <rPh sb="0" eb="6">
      <t>フクシマシマツカワマチ</t>
    </rPh>
    <rPh sb="6" eb="8">
      <t>カナザワ</t>
    </rPh>
    <rPh sb="8" eb="9">
      <t>アザ</t>
    </rPh>
    <rPh sb="9" eb="11">
      <t>クボ</t>
    </rPh>
    <phoneticPr fontId="2"/>
  </si>
  <si>
    <t>水質検査</t>
    <rPh sb="0" eb="4">
      <t>スイシツケンサ</t>
    </rPh>
    <phoneticPr fontId="2"/>
  </si>
  <si>
    <t>　補助事業を活用して導入した設備は、善良な管理のもとぶどうの品質維持・向上を図るために使用する。</t>
    <rPh sb="1" eb="5">
      <t>ホジョジギョウ</t>
    </rPh>
    <rPh sb="6" eb="8">
      <t>カツヨウ</t>
    </rPh>
    <rPh sb="10" eb="12">
      <t>ドウニュウ</t>
    </rPh>
    <rPh sb="14" eb="16">
      <t>セツビ</t>
    </rPh>
    <rPh sb="18" eb="20">
      <t>ゼンリョウ</t>
    </rPh>
    <rPh sb="21" eb="23">
      <t>カンリ</t>
    </rPh>
    <rPh sb="30" eb="34">
      <t>ヒンシツイジ</t>
    </rPh>
    <rPh sb="35" eb="37">
      <t>コウジョウ</t>
    </rPh>
    <rPh sb="38" eb="39">
      <t>ハカ</t>
    </rPh>
    <rPh sb="43" eb="45">
      <t>シヨウ</t>
    </rPh>
    <phoneticPr fontId="2"/>
  </si>
  <si>
    <t>　井戸掘削及び井戸水のくみ上げにより農業用水の確保が可能となり、ぶどうへの安定的な潅水を行うことができた。</t>
    <rPh sb="1" eb="6">
      <t>イドクッサクオヨ</t>
    </rPh>
    <rPh sb="7" eb="10">
      <t>イドミズ</t>
    </rPh>
    <rPh sb="13" eb="14">
      <t>ア</t>
    </rPh>
    <rPh sb="18" eb="22">
      <t>ノウギョウヨウスイ</t>
    </rPh>
    <rPh sb="23" eb="25">
      <t>カクホ</t>
    </rPh>
    <rPh sb="26" eb="28">
      <t>カノウ</t>
    </rPh>
    <rPh sb="37" eb="40">
      <t>アンテイテキ</t>
    </rPh>
    <rPh sb="41" eb="43">
      <t>カンスイ</t>
    </rPh>
    <rPh sb="44" eb="45">
      <t>オコナ</t>
    </rPh>
    <phoneticPr fontId="2"/>
  </si>
  <si>
    <t>記載例</t>
    <rPh sb="0" eb="3">
      <t>キサイレイ</t>
    </rPh>
    <phoneticPr fontId="2"/>
  </si>
  <si>
    <t>（　８　年度）</t>
    <rPh sb="4" eb="6">
      <t>ネンド</t>
    </rPh>
    <phoneticPr fontId="2"/>
  </si>
  <si>
    <t>（　13　年度）</t>
    <rPh sb="5" eb="7">
      <t>ネンド</t>
    </rPh>
    <phoneticPr fontId="2"/>
  </si>
  <si>
    <t>補足</t>
    <rPh sb="0" eb="2">
      <t>ホソク</t>
    </rPh>
    <phoneticPr fontId="2"/>
  </si>
  <si>
    <t>ブドウの品質維持・向上を図るため、裂果防止や病害虫防除等において効果のある雨よけハウスを新設し、経営安定を図る。</t>
    <phoneticPr fontId="2"/>
  </si>
  <si>
    <t>ブドウ短梢栽培用雨よけハウスを新設し、収量増加を目指す。</t>
    <phoneticPr fontId="2"/>
  </si>
  <si>
    <t>設置圃場（  m2）に対して、ブドウ短梢栽培用雨よけハウスを面的に施工する。
成園化後、ビニールを張り、降雨での裂果や病虫害を防ぐ。</t>
    <phoneticPr fontId="2"/>
  </si>
  <si>
    <t>代表　〇〇　〇〇　４５才　ブドウ（４０ａ）</t>
    <rPh sb="0" eb="2">
      <t>ダイヒョウ</t>
    </rPh>
    <rPh sb="11" eb="12">
      <t>サイ</t>
    </rPh>
    <phoneticPr fontId="2"/>
  </si>
  <si>
    <t>今回導入する設備等の対象作物について
栽培面積と収量をご入力ください。
例）ブドウ　　 20a
　　　　　　1500㎏</t>
    <rPh sb="0" eb="2">
      <t>コンカイ</t>
    </rPh>
    <rPh sb="2" eb="4">
      <t>ドウニュウ</t>
    </rPh>
    <rPh sb="6" eb="9">
      <t>セツビトウ</t>
    </rPh>
    <rPh sb="10" eb="12">
      <t>タイショウ</t>
    </rPh>
    <rPh sb="12" eb="14">
      <t>サクモツ</t>
    </rPh>
    <rPh sb="19" eb="23">
      <t>サイバイメンセキ</t>
    </rPh>
    <rPh sb="24" eb="26">
      <t>シュウリョウ</t>
    </rPh>
    <rPh sb="28" eb="30">
      <t>ニュウリョク</t>
    </rPh>
    <rPh sb="37" eb="38">
      <t>レイ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</si>
</sst>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gge&quot;年&quot;m&quot;月&quot;d&quot;日&quot;;@"/>
    <numFmt numFmtId="177" formatCode="ggge&quot;年&quot;m&quot;月&quot;d&quot;日まで出来高&quot;"/>
    <numFmt numFmtId="178" formatCode="ggge&quot;年&quot;m&quot;月&quot;d&quot;日以降実施&quot;"/>
    <numFmt numFmtId="179" formatCode="#,##0&quot;円&quot;"/>
  </numFmts>
  <fonts count="11"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0.5"/>
      <color theme="1"/>
      <name val="BIZ UDゴシック"/>
      <family val="3"/>
      <charset val="128"/>
    </font>
    <font>
      <sz val="22"/>
      <color theme="1"/>
      <name val="BIZ UDゴシック"/>
      <family val="3"/>
      <charset val="128"/>
    </font>
    <font>
      <sz val="12"/>
      <color theme="1"/>
      <name val="BIZ UDゴシック"/>
      <family val="3"/>
      <charset val="128"/>
    </font>
    <font>
      <sz val="10.5"/>
      <color rgb="FFFF0000"/>
      <name val="BIZ UDゴシック"/>
      <family val="3"/>
      <charset val="128"/>
    </font>
    <font>
      <sz val="11"/>
      <color theme="1"/>
      <name val="BIZ UDゴシック"/>
      <family val="3"/>
      <charset val="128"/>
    </font>
    <font>
      <sz val="15"/>
      <color theme="1"/>
      <name val="BIZ UDゴシック"/>
      <family val="3"/>
      <charset val="128"/>
    </font>
    <font>
      <sz val="11"/>
      <color rgb="FFFF0000"/>
      <name val="BIZ UDゴシック"/>
      <family val="3"/>
      <charset val="128"/>
    </font>
    <font>
      <strike/>
      <sz val="10.5"/>
      <color theme="1"/>
      <name val="BIZ UDゴシック"/>
      <family val="3"/>
      <charset val="128"/>
    </font>
  </fonts>
  <fills count="6">
    <fill>
      <patternFill patternType="none"/>
    </fill>
    <fill>
      <patternFill patternType="gray125"/>
    </fill>
    <fill>
      <patternFill patternType="solid">
        <fgColor rgb="FFFFFF00"/>
        <bgColor indexed="64"/>
      </patternFill>
    </fill>
    <fill>
      <patternFill patternType="solid">
        <fgColor theme="2"/>
        <bgColor indexed="64"/>
      </patternFill>
    </fill>
    <fill>
      <patternFill patternType="solid">
        <fgColor theme="0"/>
        <bgColor indexed="64"/>
      </patternFill>
    </fill>
    <fill>
      <patternFill patternType="solid">
        <fgColor rgb="FFFDFECE"/>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top style="thin">
        <color auto="1"/>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style="thin">
        <color auto="1"/>
      </left>
      <right style="thin">
        <color auto="1"/>
      </right>
      <top/>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thin">
        <color rgb="FFFF0000"/>
      </left>
      <right/>
      <top/>
      <bottom/>
      <diagonal/>
    </border>
    <border>
      <left/>
      <right style="thin">
        <color rgb="FFFF0000"/>
      </right>
      <top/>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98">
    <xf numFmtId="0" fontId="0" fillId="0" borderId="0" xfId="0">
      <alignment vertical="center"/>
    </xf>
    <xf numFmtId="0" fontId="3" fillId="0" borderId="0" xfId="0" applyFont="1">
      <alignment vertical="center"/>
    </xf>
    <xf numFmtId="0" fontId="3" fillId="0" borderId="0" xfId="0" applyFont="1" applyAlignment="1">
      <alignment horizontal="centerContinuous" vertical="center"/>
    </xf>
    <xf numFmtId="176" fontId="3" fillId="0" borderId="0" xfId="0" applyNumberFormat="1" applyFont="1">
      <alignment vertical="center"/>
    </xf>
    <xf numFmtId="0" fontId="3" fillId="0" borderId="0" xfId="0" applyFont="1" applyAlignment="1">
      <alignment vertical="center" shrinkToFit="1"/>
    </xf>
    <xf numFmtId="0" fontId="4" fillId="0" borderId="0" xfId="0" applyFont="1" applyAlignment="1">
      <alignment horizontal="centerContinuous" vertical="center"/>
    </xf>
    <xf numFmtId="38" fontId="3" fillId="0" borderId="0" xfId="1" applyFont="1" applyBorder="1" applyAlignment="1">
      <alignment vertical="center"/>
    </xf>
    <xf numFmtId="0" fontId="5" fillId="0" borderId="0" xfId="0" applyFont="1">
      <alignment vertical="center"/>
    </xf>
    <xf numFmtId="0" fontId="5" fillId="0" borderId="0" xfId="0" applyFont="1" applyAlignment="1">
      <alignment horizontal="centerContinuous" vertical="center"/>
    </xf>
    <xf numFmtId="0" fontId="3" fillId="0" borderId="0" xfId="0" applyFont="1" applyAlignment="1">
      <alignment vertical="top"/>
    </xf>
    <xf numFmtId="176" fontId="5" fillId="0" borderId="0" xfId="0" applyNumberFormat="1" applyFont="1">
      <alignment vertical="center"/>
    </xf>
    <xf numFmtId="0" fontId="5" fillId="0" borderId="0" xfId="0" applyFont="1" applyAlignment="1">
      <alignment vertical="center" shrinkToFit="1"/>
    </xf>
    <xf numFmtId="38" fontId="5" fillId="0" borderId="0" xfId="1" applyFont="1" applyBorder="1" applyAlignment="1">
      <alignment vertical="center" shrinkToFit="1"/>
    </xf>
    <xf numFmtId="0" fontId="5" fillId="0" borderId="0" xfId="0" applyFont="1" applyAlignment="1">
      <alignment vertical="top"/>
    </xf>
    <xf numFmtId="38" fontId="3" fillId="0" borderId="0" xfId="1" applyFont="1" applyBorder="1" applyAlignment="1">
      <alignment horizontal="right" vertical="center"/>
    </xf>
    <xf numFmtId="38" fontId="3" fillId="0" borderId="0" xfId="1" applyFont="1" applyBorder="1" applyAlignment="1">
      <alignment horizontal="right" vertical="top"/>
    </xf>
    <xf numFmtId="0" fontId="6" fillId="0" borderId="0" xfId="0" applyFont="1">
      <alignment vertical="center"/>
    </xf>
    <xf numFmtId="38" fontId="3" fillId="0" borderId="0" xfId="1" applyFont="1" applyBorder="1" applyAlignment="1">
      <alignment horizontal="center" vertical="center"/>
    </xf>
    <xf numFmtId="0" fontId="5" fillId="0" borderId="0" xfId="0" applyFont="1" applyAlignment="1">
      <alignment horizontal="left" vertical="center"/>
    </xf>
    <xf numFmtId="0" fontId="7" fillId="0" borderId="0" xfId="0" applyFont="1">
      <alignment vertical="center"/>
    </xf>
    <xf numFmtId="38" fontId="5" fillId="0" borderId="0" xfId="1" applyFont="1" applyFill="1" applyBorder="1" applyAlignment="1">
      <alignment vertical="center" shrinkToFit="1"/>
    </xf>
    <xf numFmtId="38" fontId="5" fillId="0" borderId="0" xfId="0" applyNumberFormat="1" applyFont="1">
      <alignment vertical="center"/>
    </xf>
    <xf numFmtId="0" fontId="3" fillId="0" borderId="0" xfId="0" applyFont="1" applyAlignment="1">
      <alignment horizontal="left" vertical="center"/>
    </xf>
    <xf numFmtId="0" fontId="3" fillId="0" borderId="0" xfId="0" applyFont="1" applyAlignment="1">
      <alignment horizontal="left" vertical="center" wrapText="1"/>
    </xf>
    <xf numFmtId="0" fontId="3" fillId="0" borderId="0" xfId="0" applyFont="1" applyAlignment="1">
      <alignment horizontal="right" vertical="center"/>
    </xf>
    <xf numFmtId="0" fontId="3" fillId="2" borderId="0" xfId="0" applyFont="1" applyFill="1" applyAlignment="1">
      <alignment horizontal="left" vertical="center"/>
    </xf>
    <xf numFmtId="0" fontId="3" fillId="2" borderId="0" xfId="0" applyFont="1" applyFill="1">
      <alignment vertical="center"/>
    </xf>
    <xf numFmtId="0" fontId="9" fillId="0" borderId="0" xfId="0" applyFont="1">
      <alignment vertical="center"/>
    </xf>
    <xf numFmtId="0" fontId="3" fillId="0" borderId="6" xfId="0" applyFont="1" applyBorder="1">
      <alignment vertical="center"/>
    </xf>
    <xf numFmtId="0" fontId="3" fillId="0" borderId="12" xfId="0" applyFont="1" applyBorder="1">
      <alignment vertical="center"/>
    </xf>
    <xf numFmtId="0" fontId="3" fillId="0" borderId="4" xfId="0" applyFont="1" applyBorder="1">
      <alignment vertical="center"/>
    </xf>
    <xf numFmtId="0" fontId="10" fillId="0" borderId="0" xfId="0" applyFont="1">
      <alignment vertical="center"/>
    </xf>
    <xf numFmtId="0" fontId="3" fillId="3" borderId="0" xfId="0" applyFont="1" applyFill="1">
      <alignment vertical="center"/>
    </xf>
    <xf numFmtId="0" fontId="9" fillId="3" borderId="0" xfId="0" applyFont="1" applyFill="1">
      <alignment vertical="center"/>
    </xf>
    <xf numFmtId="0" fontId="7" fillId="3" borderId="0" xfId="0" applyFont="1" applyFill="1">
      <alignment vertical="center"/>
    </xf>
    <xf numFmtId="0" fontId="6" fillId="3" borderId="0" xfId="0" applyFont="1" applyFill="1">
      <alignment vertical="center"/>
    </xf>
    <xf numFmtId="38" fontId="3" fillId="2" borderId="1" xfId="1" applyFont="1" applyFill="1" applyBorder="1" applyAlignment="1">
      <alignment horizontal="right" vertical="center" shrinkToFit="1"/>
    </xf>
    <xf numFmtId="0" fontId="3" fillId="0" borderId="1" xfId="0" applyFont="1" applyBorder="1" applyAlignment="1">
      <alignment horizontal="center" vertical="center" shrinkToFit="1"/>
    </xf>
    <xf numFmtId="0" fontId="3" fillId="2" borderId="0" xfId="0" applyFont="1" applyFill="1" applyAlignment="1">
      <alignment horizontal="left" vertical="top" wrapText="1"/>
    </xf>
    <xf numFmtId="0" fontId="3" fillId="2" borderId="0" xfId="0" applyFont="1" applyFill="1" applyAlignment="1">
      <alignment horizontal="left" vertical="top"/>
    </xf>
    <xf numFmtId="0" fontId="3" fillId="0" borderId="10" xfId="0" applyFont="1" applyBorder="1" applyAlignment="1">
      <alignment horizontal="center" vertical="center" shrinkToFit="1"/>
    </xf>
    <xf numFmtId="0" fontId="3" fillId="4" borderId="11" xfId="0" applyFont="1" applyFill="1" applyBorder="1" applyAlignment="1">
      <alignment horizontal="center" vertical="center" shrinkToFit="1"/>
    </xf>
    <xf numFmtId="0" fontId="3" fillId="4" borderId="10" xfId="0" applyFont="1" applyFill="1" applyBorder="1" applyAlignment="1">
      <alignment horizontal="center" vertical="center" shrinkToFit="1"/>
    </xf>
    <xf numFmtId="0" fontId="3" fillId="4" borderId="1" xfId="0" applyFont="1" applyFill="1" applyBorder="1" applyAlignment="1">
      <alignment horizontal="center" vertical="center" shrinkToFit="1"/>
    </xf>
    <xf numFmtId="38" fontId="3" fillId="4" borderId="10" xfId="1" applyFont="1" applyFill="1" applyBorder="1" applyAlignment="1">
      <alignment horizontal="right" vertical="center" shrinkToFit="1"/>
    </xf>
    <xf numFmtId="38" fontId="3" fillId="4" borderId="11" xfId="1" applyFont="1" applyFill="1" applyBorder="1" applyAlignment="1">
      <alignment horizontal="right" vertical="center" shrinkToFit="1"/>
    </xf>
    <xf numFmtId="0" fontId="3" fillId="0" borderId="8" xfId="0" applyFont="1" applyBorder="1" applyAlignment="1">
      <alignment horizontal="center" vertical="center"/>
    </xf>
    <xf numFmtId="0" fontId="3" fillId="0" borderId="13" xfId="0" applyFont="1" applyBorder="1" applyAlignment="1">
      <alignment horizontal="center" vertical="center"/>
    </xf>
    <xf numFmtId="0" fontId="3" fillId="0" borderId="9" xfId="0" applyFont="1" applyBorder="1" applyAlignment="1">
      <alignment horizontal="center" vertical="center"/>
    </xf>
    <xf numFmtId="0" fontId="6" fillId="3" borderId="16" xfId="0" applyFont="1" applyFill="1" applyBorder="1" applyAlignment="1">
      <alignment horizontal="left" vertical="top"/>
    </xf>
    <xf numFmtId="0" fontId="6" fillId="3" borderId="17" xfId="0" applyFont="1" applyFill="1" applyBorder="1" applyAlignment="1">
      <alignment horizontal="left" vertical="top"/>
    </xf>
    <xf numFmtId="0" fontId="6" fillId="3" borderId="18" xfId="0" applyFont="1" applyFill="1" applyBorder="1" applyAlignment="1">
      <alignment horizontal="left" vertical="top"/>
    </xf>
    <xf numFmtId="0" fontId="6" fillId="3" borderId="22" xfId="0" applyFont="1" applyFill="1" applyBorder="1" applyAlignment="1">
      <alignment horizontal="left" vertical="top"/>
    </xf>
    <xf numFmtId="0" fontId="6" fillId="3" borderId="0" xfId="0" applyFont="1" applyFill="1" applyAlignment="1">
      <alignment horizontal="left" vertical="top"/>
    </xf>
    <xf numFmtId="0" fontId="6" fillId="3" borderId="23" xfId="0" applyFont="1" applyFill="1" applyBorder="1" applyAlignment="1">
      <alignment horizontal="left" vertical="top"/>
    </xf>
    <xf numFmtId="0" fontId="6" fillId="3" borderId="19" xfId="0" applyFont="1" applyFill="1" applyBorder="1" applyAlignment="1">
      <alignment horizontal="left" vertical="top"/>
    </xf>
    <xf numFmtId="0" fontId="6" fillId="3" borderId="20" xfId="0" applyFont="1" applyFill="1" applyBorder="1" applyAlignment="1">
      <alignment horizontal="left" vertical="top"/>
    </xf>
    <xf numFmtId="0" fontId="6" fillId="3" borderId="21" xfId="0" applyFont="1" applyFill="1" applyBorder="1" applyAlignment="1">
      <alignment horizontal="left" vertical="top"/>
    </xf>
    <xf numFmtId="0" fontId="6" fillId="3" borderId="16" xfId="0" applyFont="1" applyFill="1" applyBorder="1" applyAlignment="1">
      <alignment horizontal="left" vertical="top" wrapText="1"/>
    </xf>
    <xf numFmtId="0" fontId="6" fillId="3" borderId="17" xfId="0" applyFont="1" applyFill="1" applyBorder="1" applyAlignment="1">
      <alignment horizontal="left" vertical="top" wrapText="1"/>
    </xf>
    <xf numFmtId="0" fontId="6" fillId="3" borderId="18" xfId="0" applyFont="1" applyFill="1" applyBorder="1" applyAlignment="1">
      <alignment horizontal="left" vertical="top" wrapText="1"/>
    </xf>
    <xf numFmtId="0" fontId="6" fillId="3" borderId="22" xfId="0" applyFont="1" applyFill="1" applyBorder="1" applyAlignment="1">
      <alignment horizontal="left" vertical="top" wrapText="1"/>
    </xf>
    <xf numFmtId="0" fontId="6" fillId="3" borderId="0" xfId="0" applyFont="1" applyFill="1" applyAlignment="1">
      <alignment horizontal="left" vertical="top" wrapText="1"/>
    </xf>
    <xf numFmtId="0" fontId="6" fillId="3" borderId="23" xfId="0" applyFont="1" applyFill="1" applyBorder="1" applyAlignment="1">
      <alignment horizontal="left" vertical="top" wrapText="1"/>
    </xf>
    <xf numFmtId="0" fontId="6" fillId="3" borderId="19" xfId="0" applyFont="1" applyFill="1" applyBorder="1" applyAlignment="1">
      <alignment horizontal="left" vertical="top" wrapText="1"/>
    </xf>
    <xf numFmtId="0" fontId="6" fillId="3" borderId="20" xfId="0" applyFont="1" applyFill="1" applyBorder="1" applyAlignment="1">
      <alignment horizontal="left" vertical="top" wrapText="1"/>
    </xf>
    <xf numFmtId="0" fontId="6" fillId="3" borderId="21" xfId="0" applyFont="1" applyFill="1" applyBorder="1" applyAlignment="1">
      <alignment horizontal="left" vertical="top" wrapText="1"/>
    </xf>
    <xf numFmtId="0" fontId="3" fillId="0" borderId="6" xfId="0" applyFont="1" applyBorder="1" applyAlignment="1">
      <alignment horizontal="center" vertical="center"/>
    </xf>
    <xf numFmtId="0" fontId="3" fillId="0" borderId="4" xfId="0" applyFont="1" applyBorder="1" applyAlignment="1">
      <alignment horizontal="center" vertical="center"/>
    </xf>
    <xf numFmtId="0" fontId="3" fillId="0" borderId="12" xfId="0" applyFont="1" applyBorder="1" applyAlignment="1">
      <alignment horizontal="center" vertical="center"/>
    </xf>
    <xf numFmtId="179" fontId="5" fillId="0" borderId="7" xfId="1" applyNumberFormat="1" applyFont="1" applyBorder="1" applyAlignment="1">
      <alignment horizontal="right" vertical="center" shrinkToFit="1"/>
    </xf>
    <xf numFmtId="179" fontId="5" fillId="0" borderId="0" xfId="1" applyNumberFormat="1" applyFont="1" applyBorder="1" applyAlignment="1">
      <alignment horizontal="right" vertical="center" shrinkToFit="1"/>
    </xf>
    <xf numFmtId="179" fontId="5" fillId="0" borderId="14" xfId="1" applyNumberFormat="1" applyFont="1" applyBorder="1" applyAlignment="1">
      <alignment horizontal="right" vertical="center" shrinkToFit="1"/>
    </xf>
    <xf numFmtId="179" fontId="5" fillId="0" borderId="8" xfId="0" applyNumberFormat="1" applyFont="1" applyBorder="1" applyAlignment="1">
      <alignment horizontal="right" vertical="center"/>
    </xf>
    <xf numFmtId="179" fontId="5" fillId="0" borderId="9" xfId="0" applyNumberFormat="1" applyFont="1" applyBorder="1" applyAlignment="1">
      <alignment horizontal="right" vertical="center"/>
    </xf>
    <xf numFmtId="179" fontId="5" fillId="0" borderId="13" xfId="0" applyNumberFormat="1" applyFont="1" applyBorder="1" applyAlignment="1">
      <alignment horizontal="right" vertical="center"/>
    </xf>
    <xf numFmtId="179" fontId="5" fillId="0" borderId="8" xfId="1" applyNumberFormat="1" applyFont="1" applyBorder="1" applyAlignment="1">
      <alignment horizontal="right" vertical="center" shrinkToFit="1"/>
    </xf>
    <xf numFmtId="179" fontId="5" fillId="0" borderId="9" xfId="1" applyNumberFormat="1" applyFont="1" applyBorder="1" applyAlignment="1">
      <alignment horizontal="right" vertical="center" shrinkToFit="1"/>
    </xf>
    <xf numFmtId="179" fontId="5" fillId="0" borderId="13" xfId="1" applyNumberFormat="1" applyFont="1" applyBorder="1" applyAlignment="1">
      <alignment horizontal="right" vertical="center" shrinkToFit="1"/>
    </xf>
    <xf numFmtId="179" fontId="5" fillId="2" borderId="6" xfId="0" applyNumberFormat="1" applyFont="1" applyFill="1" applyBorder="1" applyAlignment="1">
      <alignment horizontal="right" vertical="center"/>
    </xf>
    <xf numFmtId="179" fontId="5" fillId="2" borderId="4" xfId="0" applyNumberFormat="1" applyFont="1" applyFill="1" applyBorder="1" applyAlignment="1">
      <alignment horizontal="right" vertical="center"/>
    </xf>
    <xf numFmtId="179" fontId="5" fillId="2" borderId="12" xfId="0" applyNumberFormat="1" applyFont="1" applyFill="1" applyBorder="1" applyAlignment="1">
      <alignment horizontal="right" vertical="center"/>
    </xf>
    <xf numFmtId="179" fontId="5" fillId="0" borderId="6" xfId="1" applyNumberFormat="1" applyFont="1" applyBorder="1" applyAlignment="1">
      <alignment horizontal="right" vertical="center" shrinkToFit="1"/>
    </xf>
    <xf numFmtId="179" fontId="5" fillId="0" borderId="4" xfId="1" applyNumberFormat="1" applyFont="1" applyBorder="1" applyAlignment="1">
      <alignment horizontal="right" vertical="center" shrinkToFit="1"/>
    </xf>
    <xf numFmtId="179" fontId="5" fillId="0" borderId="12" xfId="1" applyNumberFormat="1" applyFont="1" applyBorder="1" applyAlignment="1">
      <alignment horizontal="right" vertical="center" shrinkToFit="1"/>
    </xf>
    <xf numFmtId="179" fontId="5" fillId="2" borderId="7" xfId="0" applyNumberFormat="1" applyFont="1" applyFill="1" applyBorder="1" applyAlignment="1">
      <alignment horizontal="right" vertical="center"/>
    </xf>
    <xf numFmtId="179" fontId="5" fillId="2" borderId="0" xfId="0" applyNumberFormat="1" applyFont="1" applyFill="1" applyAlignment="1">
      <alignment horizontal="right" vertical="center"/>
    </xf>
    <xf numFmtId="179" fontId="5" fillId="2" borderId="14" xfId="0" applyNumberFormat="1" applyFont="1" applyFill="1" applyBorder="1" applyAlignment="1">
      <alignment horizontal="right" vertical="center"/>
    </xf>
    <xf numFmtId="0" fontId="5" fillId="0" borderId="7" xfId="0" applyFont="1" applyBorder="1" applyAlignment="1">
      <alignment horizontal="center" vertical="center"/>
    </xf>
    <xf numFmtId="0" fontId="5" fillId="0" borderId="14" xfId="0" applyFont="1" applyBorder="1" applyAlignment="1">
      <alignment horizontal="center" vertical="center"/>
    </xf>
    <xf numFmtId="0" fontId="5" fillId="2" borderId="6"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12" xfId="0" applyFont="1" applyFill="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3" xfId="0" applyFont="1" applyBorder="1" applyAlignment="1">
      <alignment horizontal="center" vertical="center"/>
    </xf>
    <xf numFmtId="0" fontId="5" fillId="2" borderId="7" xfId="0" applyFont="1" applyFill="1" applyBorder="1" applyAlignment="1">
      <alignment horizontal="center" vertical="center"/>
    </xf>
    <xf numFmtId="0" fontId="5" fillId="2" borderId="0" xfId="0" applyFont="1" applyFill="1" applyAlignment="1">
      <alignment horizontal="center" vertical="center"/>
    </xf>
    <xf numFmtId="0" fontId="5" fillId="2" borderId="14" xfId="0" applyFont="1" applyFill="1" applyBorder="1" applyAlignment="1">
      <alignment horizontal="center" vertical="center"/>
    </xf>
    <xf numFmtId="0" fontId="5" fillId="0" borderId="6" xfId="0" applyFont="1" applyBorder="1" applyAlignment="1">
      <alignment horizontal="center" vertical="center" shrinkToFit="1"/>
    </xf>
    <xf numFmtId="0" fontId="5" fillId="0" borderId="12" xfId="0" applyFont="1" applyBorder="1" applyAlignment="1">
      <alignment horizontal="center" vertical="center" shrinkToFit="1"/>
    </xf>
    <xf numFmtId="176" fontId="5" fillId="0" borderId="6" xfId="0" applyNumberFormat="1" applyFont="1" applyBorder="1" applyAlignment="1">
      <alignment horizontal="center" vertical="center"/>
    </xf>
    <xf numFmtId="176" fontId="5" fillId="0" borderId="12" xfId="0" applyNumberFormat="1" applyFont="1" applyBorder="1" applyAlignment="1">
      <alignment horizontal="center" vertical="center"/>
    </xf>
    <xf numFmtId="176" fontId="5" fillId="0" borderId="8" xfId="0" applyNumberFormat="1" applyFont="1" applyBorder="1" applyAlignment="1">
      <alignment horizontal="center" vertical="center"/>
    </xf>
    <xf numFmtId="176" fontId="5" fillId="0" borderId="13" xfId="0" applyNumberFormat="1" applyFont="1" applyBorder="1" applyAlignment="1">
      <alignment horizontal="center" vertical="center"/>
    </xf>
    <xf numFmtId="0" fontId="5" fillId="0" borderId="8" xfId="0" applyFont="1" applyBorder="1" applyAlignment="1">
      <alignment horizontal="center" vertical="center" shrinkToFit="1"/>
    </xf>
    <xf numFmtId="0" fontId="5" fillId="0" borderId="9" xfId="0" applyFont="1" applyBorder="1" applyAlignment="1">
      <alignment horizontal="center" vertical="center" shrinkToFit="1"/>
    </xf>
    <xf numFmtId="0" fontId="5" fillId="0" borderId="13" xfId="0" applyFont="1" applyBorder="1" applyAlignment="1">
      <alignment horizontal="center" vertical="center" shrinkToFi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2"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4" xfId="0" applyFont="1" applyBorder="1" applyAlignment="1">
      <alignment horizontal="center" vertical="center"/>
    </xf>
    <xf numFmtId="0" fontId="5" fillId="0" borderId="12" xfId="0" applyFont="1" applyBorder="1" applyAlignment="1">
      <alignment horizontal="center" vertical="center"/>
    </xf>
    <xf numFmtId="0" fontId="5" fillId="0" borderId="3" xfId="0" applyFont="1" applyBorder="1" applyAlignment="1">
      <alignment horizontal="center" vertical="center"/>
    </xf>
    <xf numFmtId="0" fontId="5" fillId="0" borderId="7" xfId="0" applyFont="1" applyBorder="1" applyAlignment="1">
      <alignment horizontal="center" vertical="top"/>
    </xf>
    <xf numFmtId="0" fontId="5" fillId="0" borderId="14" xfId="0" applyFont="1" applyBorder="1" applyAlignment="1">
      <alignment horizontal="center" vertical="top"/>
    </xf>
    <xf numFmtId="179" fontId="5" fillId="2" borderId="7" xfId="0" quotePrefix="1" applyNumberFormat="1" applyFont="1" applyFill="1" applyBorder="1" applyAlignment="1">
      <alignment horizontal="right" vertical="center"/>
    </xf>
    <xf numFmtId="0" fontId="5" fillId="0" borderId="7" xfId="0" applyFont="1" applyBorder="1" applyAlignment="1">
      <alignment horizontal="center" vertical="center" wrapText="1"/>
    </xf>
    <xf numFmtId="0" fontId="5" fillId="0" borderId="14" xfId="0" applyFont="1" applyBorder="1" applyAlignment="1">
      <alignment horizontal="center" vertical="center" wrapText="1"/>
    </xf>
    <xf numFmtId="179" fontId="5" fillId="2" borderId="6" xfId="0" quotePrefix="1" applyNumberFormat="1" applyFont="1" applyFill="1" applyBorder="1" applyAlignment="1">
      <alignment horizontal="right" vertical="center"/>
    </xf>
    <xf numFmtId="0" fontId="5" fillId="0" borderId="4" xfId="0" applyFont="1" applyBorder="1" applyAlignment="1">
      <alignment horizontal="center" vertical="center" shrinkToFit="1"/>
    </xf>
    <xf numFmtId="38" fontId="3" fillId="0" borderId="2" xfId="1" applyFont="1" applyBorder="1" applyAlignment="1">
      <alignment horizontal="right" vertical="center" shrinkToFit="1"/>
    </xf>
    <xf numFmtId="38" fontId="3" fillId="0" borderId="5" xfId="1" applyFont="1" applyBorder="1" applyAlignment="1">
      <alignment horizontal="right" vertical="center" shrinkToFit="1"/>
    </xf>
    <xf numFmtId="38" fontId="3" fillId="0" borderId="3" xfId="1" applyFont="1" applyBorder="1" applyAlignment="1">
      <alignment horizontal="right" vertical="center" shrinkToFit="1"/>
    </xf>
    <xf numFmtId="0" fontId="3" fillId="0" borderId="2" xfId="0" applyFont="1" applyBorder="1" applyAlignment="1">
      <alignment horizontal="left" vertical="center" shrinkToFit="1"/>
    </xf>
    <xf numFmtId="0" fontId="3" fillId="0" borderId="5" xfId="0" applyFont="1" applyBorder="1" applyAlignment="1">
      <alignment horizontal="left" vertical="center" shrinkToFit="1"/>
    </xf>
    <xf numFmtId="0" fontId="3" fillId="0" borderId="3" xfId="0" applyFont="1" applyBorder="1" applyAlignment="1">
      <alignment horizontal="left" vertical="center" shrinkToFit="1"/>
    </xf>
    <xf numFmtId="176" fontId="3" fillId="2" borderId="0" xfId="1" applyNumberFormat="1" applyFont="1" applyFill="1" applyBorder="1" applyAlignment="1">
      <alignment horizontal="center" vertical="center"/>
    </xf>
    <xf numFmtId="0" fontId="3" fillId="0" borderId="2"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3" xfId="0" applyFont="1" applyBorder="1" applyAlignment="1">
      <alignment horizontal="center" vertical="center" shrinkToFit="1"/>
    </xf>
    <xf numFmtId="0" fontId="3" fillId="2" borderId="6" xfId="0" applyFont="1" applyFill="1" applyBorder="1" applyAlignment="1">
      <alignment horizontal="left" vertical="center" shrinkToFit="1"/>
    </xf>
    <xf numFmtId="0" fontId="3" fillId="2" borderId="4" xfId="0" applyFont="1" applyFill="1" applyBorder="1" applyAlignment="1">
      <alignment horizontal="left" vertical="center" shrinkToFit="1"/>
    </xf>
    <xf numFmtId="0" fontId="3" fillId="2" borderId="12" xfId="0" applyFont="1" applyFill="1" applyBorder="1" applyAlignment="1">
      <alignment horizontal="left" vertical="center" shrinkToFit="1"/>
    </xf>
    <xf numFmtId="38" fontId="3" fillId="2" borderId="6" xfId="1" applyFont="1" applyFill="1" applyBorder="1" applyAlignment="1">
      <alignment horizontal="right" vertical="center" shrinkToFit="1"/>
    </xf>
    <xf numFmtId="38" fontId="3" fillId="2" borderId="4" xfId="1" applyFont="1" applyFill="1" applyBorder="1" applyAlignment="1">
      <alignment horizontal="right" vertical="center" shrinkToFit="1"/>
    </xf>
    <xf numFmtId="38" fontId="3" fillId="2" borderId="12" xfId="1" applyFont="1" applyFill="1" applyBorder="1" applyAlignment="1">
      <alignment horizontal="right" vertical="center" shrinkToFit="1"/>
    </xf>
    <xf numFmtId="0" fontId="3" fillId="2" borderId="6" xfId="0" applyFont="1" applyFill="1" applyBorder="1" applyAlignment="1">
      <alignment horizontal="center" vertical="center" shrinkToFit="1"/>
    </xf>
    <xf numFmtId="0" fontId="3" fillId="2" borderId="4" xfId="0" applyFont="1" applyFill="1" applyBorder="1" applyAlignment="1">
      <alignment horizontal="center" vertical="center" shrinkToFit="1"/>
    </xf>
    <xf numFmtId="0" fontId="3" fillId="2" borderId="12" xfId="0" applyFont="1" applyFill="1" applyBorder="1" applyAlignment="1">
      <alignment horizontal="center" vertical="center" shrinkToFit="1"/>
    </xf>
    <xf numFmtId="38" fontId="3" fillId="0" borderId="1" xfId="1" applyFont="1" applyBorder="1" applyAlignment="1">
      <alignment horizontal="right" vertical="center" shrinkToFit="1"/>
    </xf>
    <xf numFmtId="0" fontId="7" fillId="0" borderId="0" xfId="0" applyFont="1" applyAlignment="1">
      <alignment horizontal="center" vertical="center"/>
    </xf>
    <xf numFmtId="0" fontId="5" fillId="0" borderId="0" xfId="0" applyFont="1" applyAlignment="1">
      <alignment horizontal="left" vertical="center" indent="1" shrinkToFit="1"/>
    </xf>
    <xf numFmtId="0" fontId="5" fillId="0" borderId="0" xfId="0" applyFont="1" applyAlignment="1">
      <alignment horizontal="center" vertical="center"/>
    </xf>
    <xf numFmtId="178" fontId="5" fillId="2" borderId="1" xfId="0" applyNumberFormat="1" applyFont="1" applyFill="1" applyBorder="1" applyAlignment="1">
      <alignment horizontal="center" vertical="center" shrinkToFit="1"/>
    </xf>
    <xf numFmtId="0" fontId="5" fillId="0" borderId="1" xfId="0" applyFont="1" applyBorder="1" applyAlignment="1">
      <alignment horizontal="center" vertical="center"/>
    </xf>
    <xf numFmtId="0" fontId="5" fillId="0" borderId="1" xfId="0" applyFont="1" applyBorder="1" applyAlignment="1">
      <alignment horizontal="center" vertical="center" shrinkToFit="1"/>
    </xf>
    <xf numFmtId="9" fontId="5" fillId="0" borderId="15" xfId="2" applyFont="1" applyFill="1" applyBorder="1" applyAlignment="1">
      <alignment horizontal="center" vertical="center" shrinkToFit="1"/>
    </xf>
    <xf numFmtId="38" fontId="5" fillId="2" borderId="15" xfId="1" applyFont="1" applyFill="1" applyBorder="1" applyAlignment="1">
      <alignment horizontal="right" vertical="center" shrinkToFit="1"/>
    </xf>
    <xf numFmtId="9" fontId="5" fillId="0" borderId="10" xfId="2" applyFont="1" applyFill="1" applyBorder="1" applyAlignment="1">
      <alignment horizontal="center" vertical="center" shrinkToFit="1"/>
    </xf>
    <xf numFmtId="38" fontId="5" fillId="2" borderId="10" xfId="1" applyFont="1" applyFill="1" applyBorder="1" applyAlignment="1">
      <alignment horizontal="right" vertical="center" shrinkToFit="1"/>
    </xf>
    <xf numFmtId="0" fontId="5" fillId="2" borderId="10" xfId="0" applyFont="1" applyFill="1" applyBorder="1" applyAlignment="1">
      <alignment horizontal="center" vertical="center"/>
    </xf>
    <xf numFmtId="177" fontId="5" fillId="2" borderId="1" xfId="0" applyNumberFormat="1" applyFont="1" applyFill="1" applyBorder="1" applyAlignment="1">
      <alignment horizontal="center" vertical="center" shrinkToFit="1"/>
    </xf>
    <xf numFmtId="38" fontId="5" fillId="2" borderId="10" xfId="1" applyFont="1" applyFill="1" applyBorder="1" applyAlignment="1">
      <alignment horizontal="right" vertical="center"/>
    </xf>
    <xf numFmtId="179" fontId="5" fillId="2" borderId="8" xfId="0" applyNumberFormat="1" applyFont="1" applyFill="1" applyBorder="1" applyAlignment="1">
      <alignment horizontal="right" vertical="center"/>
    </xf>
    <xf numFmtId="179" fontId="5" fillId="2" borderId="9" xfId="0" applyNumberFormat="1" applyFont="1" applyFill="1" applyBorder="1" applyAlignment="1">
      <alignment horizontal="right" vertical="center"/>
    </xf>
    <xf numFmtId="179" fontId="5" fillId="2" borderId="13" xfId="0" applyNumberFormat="1" applyFont="1" applyFill="1" applyBorder="1" applyAlignment="1">
      <alignment horizontal="right" vertical="center"/>
    </xf>
    <xf numFmtId="179" fontId="5" fillId="0" borderId="2" xfId="0" applyNumberFormat="1" applyFont="1" applyBorder="1" applyAlignment="1">
      <alignment horizontal="right" vertical="center"/>
    </xf>
    <xf numFmtId="179" fontId="5" fillId="0" borderId="5" xfId="0" applyNumberFormat="1" applyFont="1" applyBorder="1" applyAlignment="1">
      <alignment horizontal="right" vertical="center"/>
    </xf>
    <xf numFmtId="179" fontId="5" fillId="0" borderId="3" xfId="0" applyNumberFormat="1" applyFont="1" applyBorder="1" applyAlignment="1">
      <alignment horizontal="right" vertical="center"/>
    </xf>
    <xf numFmtId="9" fontId="5" fillId="0" borderId="11" xfId="2" applyFont="1" applyFill="1" applyBorder="1" applyAlignment="1">
      <alignment horizontal="center" vertical="center" shrinkToFit="1"/>
    </xf>
    <xf numFmtId="38" fontId="5" fillId="2" borderId="11" xfId="1" applyFont="1" applyFill="1" applyBorder="1" applyAlignment="1">
      <alignment horizontal="right" vertical="center" shrinkToFit="1"/>
    </xf>
    <xf numFmtId="38" fontId="5" fillId="0" borderId="1" xfId="1" applyFont="1" applyFill="1" applyBorder="1" applyAlignment="1">
      <alignment horizontal="right" vertical="center"/>
    </xf>
    <xf numFmtId="38" fontId="5" fillId="0" borderId="1" xfId="1" applyFont="1" applyFill="1" applyBorder="1" applyAlignment="1">
      <alignment horizontal="right" vertical="center" shrinkToFit="1"/>
    </xf>
    <xf numFmtId="9" fontId="5" fillId="0" borderId="1" xfId="2" applyFont="1" applyFill="1" applyBorder="1" applyAlignment="1">
      <alignment horizontal="center" vertical="center" shrinkToFit="1"/>
    </xf>
    <xf numFmtId="38" fontId="5" fillId="2" borderId="15" xfId="1" applyFont="1" applyFill="1" applyBorder="1" applyAlignment="1">
      <alignment horizontal="right" vertical="center"/>
    </xf>
    <xf numFmtId="0" fontId="5" fillId="0" borderId="0" xfId="0" applyFont="1" applyAlignment="1">
      <alignment horizontal="left" vertical="center" wrapText="1"/>
    </xf>
    <xf numFmtId="0" fontId="8" fillId="0" borderId="0" xfId="0" applyFont="1" applyAlignment="1">
      <alignment horizontal="center" vertical="center" shrinkToFit="1"/>
    </xf>
    <xf numFmtId="0" fontId="5" fillId="2" borderId="11" xfId="0" applyFont="1" applyFill="1" applyBorder="1" applyAlignment="1">
      <alignment horizontal="center" vertical="center"/>
    </xf>
    <xf numFmtId="38" fontId="5" fillId="2" borderId="11" xfId="1" applyFont="1" applyFill="1" applyBorder="1" applyAlignment="1">
      <alignment horizontal="right" vertical="center"/>
    </xf>
    <xf numFmtId="0" fontId="5" fillId="2" borderId="15" xfId="0" applyFont="1" applyFill="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176" fontId="3" fillId="2" borderId="2" xfId="0" applyNumberFormat="1" applyFont="1" applyFill="1" applyBorder="1" applyAlignment="1">
      <alignment horizontal="center" vertical="center"/>
    </xf>
    <xf numFmtId="176" fontId="3" fillId="2" borderId="5" xfId="0" applyNumberFormat="1" applyFont="1" applyFill="1" applyBorder="1" applyAlignment="1">
      <alignment horizontal="center" vertical="center"/>
    </xf>
    <xf numFmtId="176" fontId="3" fillId="2" borderId="3" xfId="0" applyNumberFormat="1" applyFont="1" applyFill="1" applyBorder="1" applyAlignment="1">
      <alignment horizontal="center" vertical="center"/>
    </xf>
    <xf numFmtId="38" fontId="3" fillId="0" borderId="0" xfId="1" applyFont="1" applyAlignment="1">
      <alignment horizontal="right" vertical="center"/>
    </xf>
    <xf numFmtId="0" fontId="3" fillId="0" borderId="0" xfId="0" applyFont="1" applyAlignment="1">
      <alignment horizontal="left" vertical="center" wrapText="1"/>
    </xf>
    <xf numFmtId="0" fontId="3" fillId="0" borderId="0" xfId="0" applyFont="1" applyAlignment="1">
      <alignment horizontal="center" vertical="center"/>
    </xf>
    <xf numFmtId="38" fontId="3" fillId="2" borderId="0" xfId="1" applyFont="1" applyFill="1" applyAlignment="1">
      <alignment horizontal="right" vertical="center"/>
    </xf>
    <xf numFmtId="0" fontId="3" fillId="0" borderId="0" xfId="0" applyFont="1" applyAlignment="1">
      <alignment horizontal="left" vertical="center" indent="1" shrinkToFit="1"/>
    </xf>
    <xf numFmtId="0" fontId="3" fillId="2" borderId="0" xfId="0" applyFont="1" applyFill="1" applyAlignment="1">
      <alignment horizontal="center" vertical="center"/>
    </xf>
    <xf numFmtId="0" fontId="3" fillId="0" borderId="0" xfId="0" applyFont="1" applyAlignment="1">
      <alignment horizontal="right" vertical="center"/>
    </xf>
    <xf numFmtId="0" fontId="3" fillId="5" borderId="1" xfId="0" applyFont="1" applyFill="1" applyBorder="1" applyAlignment="1">
      <alignment horizontal="center" vertical="center" shrinkToFit="1"/>
    </xf>
    <xf numFmtId="0" fontId="3" fillId="5" borderId="1" xfId="0" applyFont="1" applyFill="1" applyBorder="1" applyAlignment="1">
      <alignment horizontal="right" vertical="center" shrinkToFit="1"/>
    </xf>
    <xf numFmtId="0" fontId="3" fillId="5" borderId="1" xfId="0" applyFont="1" applyFill="1" applyBorder="1" applyAlignment="1">
      <alignment horizontal="left" vertical="center" shrinkToFit="1"/>
    </xf>
    <xf numFmtId="0" fontId="3" fillId="5" borderId="1" xfId="0" applyFont="1" applyFill="1" applyBorder="1" applyAlignment="1">
      <alignment horizontal="right" vertical="center"/>
    </xf>
    <xf numFmtId="0" fontId="3" fillId="5" borderId="0" xfId="0" applyFont="1" applyFill="1" applyAlignment="1">
      <alignment horizontal="left" vertical="top" wrapText="1"/>
    </xf>
    <xf numFmtId="38" fontId="3" fillId="5" borderId="1" xfId="1" applyFont="1" applyFill="1" applyBorder="1" applyAlignment="1">
      <alignment horizontal="right" vertical="center" shrinkToFit="1"/>
    </xf>
    <xf numFmtId="38" fontId="3" fillId="5" borderId="2" xfId="1" applyFont="1" applyFill="1" applyBorder="1" applyAlignment="1">
      <alignment horizontal="right" vertical="center" shrinkToFit="1"/>
    </xf>
    <xf numFmtId="38" fontId="3" fillId="5" borderId="5" xfId="1" applyFont="1" applyFill="1" applyBorder="1" applyAlignment="1">
      <alignment horizontal="right" vertical="center" shrinkToFit="1"/>
    </xf>
    <xf numFmtId="38" fontId="3" fillId="5" borderId="3" xfId="1" applyFont="1" applyFill="1" applyBorder="1" applyAlignment="1">
      <alignment horizontal="right" vertical="center" shrinkToFit="1"/>
    </xf>
    <xf numFmtId="0" fontId="3" fillId="5" borderId="0" xfId="0" applyFont="1" applyFill="1" applyAlignment="1">
      <alignment horizontal="left" vertical="top"/>
    </xf>
  </cellXfs>
  <cellStyles count="3">
    <cellStyle name="パーセント" xfId="2" builtinId="5"/>
    <cellStyle name="桁区切り" xfId="1" builtinId="6"/>
    <cellStyle name="標準" xfId="0" builtinId="0"/>
  </cellStyles>
  <dxfs count="0"/>
  <tableStyles count="0" defaultTableStyle="TableStyleMedium2" defaultPivotStyle="PivotStyleLight16"/>
  <colors>
    <mruColors>
      <color rgb="FFFDFE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38100</xdr:colOff>
      <xdr:row>25</xdr:row>
      <xdr:rowOff>28575</xdr:rowOff>
    </xdr:from>
    <xdr:to>
      <xdr:col>18</xdr:col>
      <xdr:colOff>257175</xdr:colOff>
      <xdr:row>32</xdr:row>
      <xdr:rowOff>238125</xdr:rowOff>
    </xdr:to>
    <xdr:cxnSp macro="">
      <xdr:nvCxnSpPr>
        <xdr:cNvPr id="3" name="直線コネクタ 2">
          <a:extLst>
            <a:ext uri="{FF2B5EF4-FFF2-40B4-BE49-F238E27FC236}">
              <a16:creationId xmlns:a16="http://schemas.microsoft.com/office/drawing/2014/main" id="{E8CB4D6B-4840-D2F0-88CA-98A7CBA45787}"/>
            </a:ext>
          </a:extLst>
        </xdr:cNvPr>
        <xdr:cNvCxnSpPr/>
      </xdr:nvCxnSpPr>
      <xdr:spPr>
        <a:xfrm>
          <a:off x="38100" y="6972300"/>
          <a:ext cx="5876925" cy="21431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295275</xdr:colOff>
      <xdr:row>36</xdr:row>
      <xdr:rowOff>38100</xdr:rowOff>
    </xdr:from>
    <xdr:to>
      <xdr:col>19</xdr:col>
      <xdr:colOff>285750</xdr:colOff>
      <xdr:row>37</xdr:row>
      <xdr:rowOff>228600</xdr:rowOff>
    </xdr:to>
    <xdr:cxnSp macro="">
      <xdr:nvCxnSpPr>
        <xdr:cNvPr id="4" name="直線コネクタ 3">
          <a:extLst>
            <a:ext uri="{FF2B5EF4-FFF2-40B4-BE49-F238E27FC236}">
              <a16:creationId xmlns:a16="http://schemas.microsoft.com/office/drawing/2014/main" id="{BC80028F-60A8-3E2C-C308-94314E8EC8B1}"/>
            </a:ext>
          </a:extLst>
        </xdr:cNvPr>
        <xdr:cNvCxnSpPr/>
      </xdr:nvCxnSpPr>
      <xdr:spPr>
        <a:xfrm flipH="1">
          <a:off x="5953125" y="10020300"/>
          <a:ext cx="304800" cy="466725"/>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19</xdr:col>
      <xdr:colOff>9525</xdr:colOff>
      <xdr:row>6</xdr:row>
      <xdr:rowOff>47625</xdr:rowOff>
    </xdr:from>
    <xdr:to>
      <xdr:col>19</xdr:col>
      <xdr:colOff>304800</xdr:colOff>
      <xdr:row>8</xdr:row>
      <xdr:rowOff>238125</xdr:rowOff>
    </xdr:to>
    <xdr:cxnSp macro="">
      <xdr:nvCxnSpPr>
        <xdr:cNvPr id="6" name="直線コネクタ 5">
          <a:extLst>
            <a:ext uri="{FF2B5EF4-FFF2-40B4-BE49-F238E27FC236}">
              <a16:creationId xmlns:a16="http://schemas.microsoft.com/office/drawing/2014/main" id="{40B7F079-A982-1324-F88B-4BF33A528916}"/>
            </a:ext>
          </a:extLst>
        </xdr:cNvPr>
        <xdr:cNvCxnSpPr/>
      </xdr:nvCxnSpPr>
      <xdr:spPr>
        <a:xfrm flipH="1">
          <a:off x="5981700" y="1743075"/>
          <a:ext cx="295275" cy="742950"/>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19</xdr:col>
      <xdr:colOff>19050</xdr:colOff>
      <xdr:row>10</xdr:row>
      <xdr:rowOff>19050</xdr:rowOff>
    </xdr:from>
    <xdr:to>
      <xdr:col>20</xdr:col>
      <xdr:colOff>0</xdr:colOff>
      <xdr:row>12</xdr:row>
      <xdr:rowOff>209550</xdr:rowOff>
    </xdr:to>
    <xdr:cxnSp macro="">
      <xdr:nvCxnSpPr>
        <xdr:cNvPr id="7" name="直線コネクタ 6">
          <a:extLst>
            <a:ext uri="{FF2B5EF4-FFF2-40B4-BE49-F238E27FC236}">
              <a16:creationId xmlns:a16="http://schemas.microsoft.com/office/drawing/2014/main" id="{18EA4F73-09F8-4F23-892D-CD24713E10AC}"/>
            </a:ext>
          </a:extLst>
        </xdr:cNvPr>
        <xdr:cNvCxnSpPr/>
      </xdr:nvCxnSpPr>
      <xdr:spPr>
        <a:xfrm flipH="1">
          <a:off x="5991225" y="2819400"/>
          <a:ext cx="295275" cy="742950"/>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19</xdr:col>
      <xdr:colOff>0</xdr:colOff>
      <xdr:row>17</xdr:row>
      <xdr:rowOff>28575</xdr:rowOff>
    </xdr:from>
    <xdr:to>
      <xdr:col>19</xdr:col>
      <xdr:colOff>304800</xdr:colOff>
      <xdr:row>19</xdr:row>
      <xdr:rowOff>190500</xdr:rowOff>
    </xdr:to>
    <xdr:cxnSp macro="">
      <xdr:nvCxnSpPr>
        <xdr:cNvPr id="8" name="直線コネクタ 7">
          <a:extLst>
            <a:ext uri="{FF2B5EF4-FFF2-40B4-BE49-F238E27FC236}">
              <a16:creationId xmlns:a16="http://schemas.microsoft.com/office/drawing/2014/main" id="{6032273A-C947-46F7-B5CB-C7D14C75FF6D}"/>
            </a:ext>
          </a:extLst>
        </xdr:cNvPr>
        <xdr:cNvCxnSpPr/>
      </xdr:nvCxnSpPr>
      <xdr:spPr>
        <a:xfrm flipH="1">
          <a:off x="5972175" y="4762500"/>
          <a:ext cx="304800" cy="714375"/>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19</xdr:col>
      <xdr:colOff>19050</xdr:colOff>
      <xdr:row>41</xdr:row>
      <xdr:rowOff>38100</xdr:rowOff>
    </xdr:from>
    <xdr:to>
      <xdr:col>19</xdr:col>
      <xdr:colOff>304800</xdr:colOff>
      <xdr:row>41</xdr:row>
      <xdr:rowOff>238125</xdr:rowOff>
    </xdr:to>
    <xdr:cxnSp macro="">
      <xdr:nvCxnSpPr>
        <xdr:cNvPr id="2" name="直線コネクタ 1">
          <a:extLst>
            <a:ext uri="{FF2B5EF4-FFF2-40B4-BE49-F238E27FC236}">
              <a16:creationId xmlns:a16="http://schemas.microsoft.com/office/drawing/2014/main" id="{A004BE8E-E5FD-4D96-BE54-E0C32DF5D3A2}"/>
            </a:ext>
          </a:extLst>
        </xdr:cNvPr>
        <xdr:cNvCxnSpPr/>
      </xdr:nvCxnSpPr>
      <xdr:spPr>
        <a:xfrm flipH="1">
          <a:off x="5991225" y="11401425"/>
          <a:ext cx="285750" cy="200025"/>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0D798-4AEF-4AE6-94F6-ACF9E4B0E4B9}">
  <dimension ref="A1:CG67"/>
  <sheetViews>
    <sheetView tabSelected="1" zoomScaleNormal="100" workbookViewId="0">
      <selection activeCell="X22" sqref="X22"/>
    </sheetView>
  </sheetViews>
  <sheetFormatPr defaultColWidth="4.125" defaultRowHeight="21.95" customHeight="1" x14ac:dyDescent="0.4"/>
  <cols>
    <col min="1" max="19" width="4.125" style="1"/>
    <col min="20" max="85" width="4.125" style="32"/>
    <col min="86" max="16384" width="4.125" style="1"/>
  </cols>
  <sheetData>
    <row r="1" spans="1:38" ht="21.95" customHeight="1" x14ac:dyDescent="0.4">
      <c r="A1" s="1" t="s">
        <v>1</v>
      </c>
    </row>
    <row r="2" spans="1:38" ht="21.95" customHeight="1" x14ac:dyDescent="0.4">
      <c r="U2" s="33" t="s">
        <v>88</v>
      </c>
      <c r="V2" s="34"/>
      <c r="W2" s="34"/>
      <c r="X2" s="34"/>
      <c r="Y2" s="34"/>
      <c r="Z2" s="34"/>
      <c r="AA2" s="34"/>
      <c r="AB2" s="34"/>
    </row>
    <row r="3" spans="1:38" ht="24.95" customHeight="1" x14ac:dyDescent="0.4">
      <c r="A3" s="5" t="s">
        <v>92</v>
      </c>
      <c r="B3" s="2"/>
      <c r="C3" s="2"/>
      <c r="D3" s="2"/>
      <c r="E3" s="2"/>
      <c r="F3" s="2"/>
      <c r="G3" s="2"/>
      <c r="H3" s="2"/>
      <c r="I3" s="2"/>
      <c r="J3" s="5"/>
      <c r="K3" s="2"/>
      <c r="L3" s="2"/>
      <c r="M3" s="2"/>
      <c r="N3" s="2"/>
      <c r="O3" s="2"/>
      <c r="P3" s="2"/>
      <c r="Q3" s="2"/>
      <c r="R3" s="2"/>
      <c r="S3" s="2"/>
    </row>
    <row r="5" spans="1:38" ht="21.95" customHeight="1" x14ac:dyDescent="0.4">
      <c r="A5" s="1" t="s">
        <v>2</v>
      </c>
    </row>
    <row r="6" spans="1:38" ht="21.95" customHeight="1" x14ac:dyDescent="0.4">
      <c r="A6" s="1" t="s">
        <v>93</v>
      </c>
      <c r="O6" s="3"/>
      <c r="P6" s="3"/>
      <c r="Q6" s="3"/>
      <c r="R6" s="3"/>
      <c r="S6" s="3"/>
      <c r="U6" s="35" t="s">
        <v>116</v>
      </c>
    </row>
    <row r="7" spans="1:38" ht="21.95" customHeight="1" x14ac:dyDescent="0.4">
      <c r="B7" s="192"/>
      <c r="C7" s="192"/>
      <c r="D7" s="192"/>
      <c r="E7" s="192"/>
      <c r="F7" s="192"/>
      <c r="G7" s="192"/>
      <c r="H7" s="192"/>
      <c r="I7" s="192"/>
      <c r="J7" s="192"/>
      <c r="K7" s="192"/>
      <c r="L7" s="192"/>
      <c r="M7" s="192"/>
      <c r="N7" s="192"/>
      <c r="O7" s="192"/>
      <c r="P7" s="192"/>
      <c r="Q7" s="192"/>
      <c r="R7" s="192"/>
      <c r="S7" s="192"/>
      <c r="U7" s="58" t="s">
        <v>120</v>
      </c>
      <c r="V7" s="59"/>
      <c r="W7" s="59"/>
      <c r="X7" s="59"/>
      <c r="Y7" s="59"/>
      <c r="Z7" s="59"/>
      <c r="AA7" s="59"/>
      <c r="AB7" s="59"/>
      <c r="AC7" s="59"/>
      <c r="AD7" s="59"/>
      <c r="AE7" s="59"/>
      <c r="AF7" s="59"/>
      <c r="AG7" s="59"/>
      <c r="AH7" s="59"/>
      <c r="AI7" s="59"/>
      <c r="AJ7" s="59"/>
      <c r="AK7" s="59"/>
      <c r="AL7" s="60"/>
    </row>
    <row r="8" spans="1:38" ht="21.95" customHeight="1" x14ac:dyDescent="0.4">
      <c r="B8" s="192"/>
      <c r="C8" s="192"/>
      <c r="D8" s="192"/>
      <c r="E8" s="192"/>
      <c r="F8" s="192"/>
      <c r="G8" s="192"/>
      <c r="H8" s="192"/>
      <c r="I8" s="192"/>
      <c r="J8" s="192"/>
      <c r="K8" s="192"/>
      <c r="L8" s="192"/>
      <c r="M8" s="192"/>
      <c r="N8" s="192"/>
      <c r="O8" s="192"/>
      <c r="P8" s="192"/>
      <c r="Q8" s="192"/>
      <c r="R8" s="192"/>
      <c r="S8" s="192"/>
      <c r="U8" s="61"/>
      <c r="V8" s="62"/>
      <c r="W8" s="62"/>
      <c r="X8" s="62"/>
      <c r="Y8" s="62"/>
      <c r="Z8" s="62"/>
      <c r="AA8" s="62"/>
      <c r="AB8" s="62"/>
      <c r="AC8" s="62"/>
      <c r="AD8" s="62"/>
      <c r="AE8" s="62"/>
      <c r="AF8" s="62"/>
      <c r="AG8" s="62"/>
      <c r="AH8" s="62"/>
      <c r="AI8" s="62"/>
      <c r="AJ8" s="62"/>
      <c r="AK8" s="62"/>
      <c r="AL8" s="63"/>
    </row>
    <row r="9" spans="1:38" ht="21.95" customHeight="1" x14ac:dyDescent="0.4">
      <c r="B9" s="192"/>
      <c r="C9" s="192"/>
      <c r="D9" s="192"/>
      <c r="E9" s="192"/>
      <c r="F9" s="192"/>
      <c r="G9" s="192"/>
      <c r="H9" s="192"/>
      <c r="I9" s="192"/>
      <c r="J9" s="192"/>
      <c r="K9" s="192"/>
      <c r="L9" s="192"/>
      <c r="M9" s="192"/>
      <c r="N9" s="192"/>
      <c r="O9" s="192"/>
      <c r="P9" s="192"/>
      <c r="Q9" s="192"/>
      <c r="R9" s="192"/>
      <c r="S9" s="192"/>
      <c r="U9" s="64"/>
      <c r="V9" s="65"/>
      <c r="W9" s="65"/>
      <c r="X9" s="65"/>
      <c r="Y9" s="65"/>
      <c r="Z9" s="65"/>
      <c r="AA9" s="65"/>
      <c r="AB9" s="65"/>
      <c r="AC9" s="65"/>
      <c r="AD9" s="65"/>
      <c r="AE9" s="65"/>
      <c r="AF9" s="65"/>
      <c r="AG9" s="65"/>
      <c r="AH9" s="65"/>
      <c r="AI9" s="65"/>
      <c r="AJ9" s="65"/>
      <c r="AK9" s="65"/>
      <c r="AL9" s="66"/>
    </row>
    <row r="10" spans="1:38" ht="21.95" customHeight="1" x14ac:dyDescent="0.4">
      <c r="A10" s="1" t="s">
        <v>94</v>
      </c>
      <c r="L10" s="4"/>
      <c r="M10" s="4"/>
      <c r="N10" s="4"/>
      <c r="O10" s="4"/>
      <c r="P10" s="4"/>
      <c r="Q10" s="4"/>
      <c r="R10" s="4"/>
      <c r="S10" s="4"/>
      <c r="U10" s="35" t="s">
        <v>116</v>
      </c>
      <c r="V10" s="35"/>
      <c r="W10" s="35"/>
      <c r="X10" s="35"/>
      <c r="Y10" s="35"/>
      <c r="Z10" s="35"/>
      <c r="AA10" s="35"/>
      <c r="AB10" s="35"/>
      <c r="AC10" s="35"/>
      <c r="AD10" s="35"/>
      <c r="AE10" s="35"/>
      <c r="AF10" s="35"/>
      <c r="AG10" s="35"/>
      <c r="AH10" s="35"/>
      <c r="AI10" s="35"/>
      <c r="AJ10" s="35"/>
      <c r="AK10" s="35"/>
      <c r="AL10" s="35"/>
    </row>
    <row r="11" spans="1:38" ht="21.95" customHeight="1" x14ac:dyDescent="0.4">
      <c r="B11" s="197"/>
      <c r="C11" s="197"/>
      <c r="D11" s="197"/>
      <c r="E11" s="197"/>
      <c r="F11" s="197"/>
      <c r="G11" s="197"/>
      <c r="H11" s="197"/>
      <c r="I11" s="197"/>
      <c r="J11" s="197"/>
      <c r="K11" s="197"/>
      <c r="L11" s="197"/>
      <c r="M11" s="197"/>
      <c r="N11" s="197"/>
      <c r="O11" s="197"/>
      <c r="P11" s="197"/>
      <c r="Q11" s="197"/>
      <c r="R11" s="197"/>
      <c r="S11" s="197"/>
      <c r="U11" s="49" t="s">
        <v>121</v>
      </c>
      <c r="V11" s="50"/>
      <c r="W11" s="50"/>
      <c r="X11" s="50"/>
      <c r="Y11" s="50"/>
      <c r="Z11" s="50"/>
      <c r="AA11" s="50"/>
      <c r="AB11" s="50"/>
      <c r="AC11" s="50"/>
      <c r="AD11" s="50"/>
      <c r="AE11" s="50"/>
      <c r="AF11" s="50"/>
      <c r="AG11" s="50"/>
      <c r="AH11" s="50"/>
      <c r="AI11" s="50"/>
      <c r="AJ11" s="50"/>
      <c r="AK11" s="50"/>
      <c r="AL11" s="51"/>
    </row>
    <row r="12" spans="1:38" ht="21.95" customHeight="1" x14ac:dyDescent="0.4">
      <c r="B12" s="197"/>
      <c r="C12" s="197"/>
      <c r="D12" s="197"/>
      <c r="E12" s="197"/>
      <c r="F12" s="197"/>
      <c r="G12" s="197"/>
      <c r="H12" s="197"/>
      <c r="I12" s="197"/>
      <c r="J12" s="197"/>
      <c r="K12" s="197"/>
      <c r="L12" s="197"/>
      <c r="M12" s="197"/>
      <c r="N12" s="197"/>
      <c r="O12" s="197"/>
      <c r="P12" s="197"/>
      <c r="Q12" s="197"/>
      <c r="R12" s="197"/>
      <c r="S12" s="197"/>
      <c r="U12" s="52"/>
      <c r="V12" s="53"/>
      <c r="W12" s="53"/>
      <c r="X12" s="53"/>
      <c r="Y12" s="53"/>
      <c r="Z12" s="53"/>
      <c r="AA12" s="53"/>
      <c r="AB12" s="53"/>
      <c r="AC12" s="53"/>
      <c r="AD12" s="53"/>
      <c r="AE12" s="53"/>
      <c r="AF12" s="53"/>
      <c r="AG12" s="53"/>
      <c r="AH12" s="53"/>
      <c r="AI12" s="53"/>
      <c r="AJ12" s="53"/>
      <c r="AK12" s="53"/>
      <c r="AL12" s="54"/>
    </row>
    <row r="13" spans="1:38" ht="21.95" customHeight="1" x14ac:dyDescent="0.4">
      <c r="B13" s="197"/>
      <c r="C13" s="197"/>
      <c r="D13" s="197"/>
      <c r="E13" s="197"/>
      <c r="F13" s="197"/>
      <c r="G13" s="197"/>
      <c r="H13" s="197"/>
      <c r="I13" s="197"/>
      <c r="J13" s="197"/>
      <c r="K13" s="197"/>
      <c r="L13" s="197"/>
      <c r="M13" s="197"/>
      <c r="N13" s="197"/>
      <c r="O13" s="197"/>
      <c r="P13" s="197"/>
      <c r="Q13" s="197"/>
      <c r="R13" s="197"/>
      <c r="S13" s="197"/>
      <c r="U13" s="55"/>
      <c r="V13" s="56"/>
      <c r="W13" s="56"/>
      <c r="X13" s="56"/>
      <c r="Y13" s="56"/>
      <c r="Z13" s="56"/>
      <c r="AA13" s="56"/>
      <c r="AB13" s="56"/>
      <c r="AC13" s="56"/>
      <c r="AD13" s="56"/>
      <c r="AE13" s="56"/>
      <c r="AF13" s="56"/>
      <c r="AG13" s="56"/>
      <c r="AH13" s="56"/>
      <c r="AI13" s="56"/>
      <c r="AJ13" s="56"/>
      <c r="AK13" s="56"/>
      <c r="AL13" s="57"/>
    </row>
    <row r="14" spans="1:38" ht="21.95" customHeight="1" x14ac:dyDescent="0.4">
      <c r="A14" s="1" t="s">
        <v>3</v>
      </c>
      <c r="L14" s="4"/>
      <c r="M14" s="4"/>
      <c r="N14" s="4"/>
      <c r="O14" s="4"/>
      <c r="P14" s="4"/>
      <c r="Q14" s="4"/>
      <c r="R14" s="4"/>
      <c r="S14" s="4"/>
    </row>
    <row r="15" spans="1:38" ht="21.95" customHeight="1" x14ac:dyDescent="0.4">
      <c r="A15" s="1" t="s">
        <v>95</v>
      </c>
    </row>
    <row r="16" spans="1:38" ht="21.95" customHeight="1" x14ac:dyDescent="0.4">
      <c r="A16" s="37"/>
      <c r="B16" s="37"/>
      <c r="C16" s="37"/>
      <c r="D16" s="37"/>
      <c r="E16" s="37" t="s">
        <v>18</v>
      </c>
      <c r="F16" s="37"/>
      <c r="G16" s="37"/>
      <c r="H16" s="37" t="s">
        <v>18</v>
      </c>
      <c r="I16" s="37"/>
      <c r="J16" s="37"/>
      <c r="K16" s="37" t="s">
        <v>18</v>
      </c>
      <c r="L16" s="37"/>
      <c r="M16" s="37"/>
      <c r="N16" s="37" t="s">
        <v>18</v>
      </c>
      <c r="O16" s="37"/>
      <c r="P16" s="37"/>
      <c r="Q16" s="37" t="s">
        <v>18</v>
      </c>
      <c r="R16" s="37"/>
      <c r="S16" s="37"/>
    </row>
    <row r="17" spans="1:29" ht="21.95" customHeight="1" x14ac:dyDescent="0.4">
      <c r="A17" s="37"/>
      <c r="B17" s="37"/>
      <c r="C17" s="37"/>
      <c r="D17" s="37"/>
      <c r="E17" s="43" t="s">
        <v>106</v>
      </c>
      <c r="F17" s="43"/>
      <c r="G17" s="43"/>
      <c r="H17" s="43" t="s">
        <v>106</v>
      </c>
      <c r="I17" s="43"/>
      <c r="J17" s="43"/>
      <c r="K17" s="43" t="s">
        <v>4</v>
      </c>
      <c r="L17" s="43"/>
      <c r="M17" s="43"/>
      <c r="N17" s="43" t="s">
        <v>4</v>
      </c>
      <c r="O17" s="43"/>
      <c r="P17" s="43"/>
      <c r="Q17" s="43" t="s">
        <v>4</v>
      </c>
      <c r="R17" s="43"/>
      <c r="S17" s="43"/>
      <c r="U17" s="35" t="s">
        <v>119</v>
      </c>
    </row>
    <row r="18" spans="1:29" ht="21.95" customHeight="1" x14ac:dyDescent="0.4">
      <c r="A18" s="40" t="s">
        <v>5</v>
      </c>
      <c r="B18" s="40"/>
      <c r="C18" s="40"/>
      <c r="D18" s="40"/>
      <c r="E18" s="193"/>
      <c r="F18" s="193"/>
      <c r="G18" s="193"/>
      <c r="H18" s="193"/>
      <c r="I18" s="193"/>
      <c r="J18" s="193"/>
      <c r="K18" s="193"/>
      <c r="L18" s="193"/>
      <c r="M18" s="193"/>
      <c r="N18" s="193"/>
      <c r="O18" s="193"/>
      <c r="P18" s="193"/>
      <c r="Q18" s="193"/>
      <c r="R18" s="193"/>
      <c r="S18" s="193"/>
      <c r="U18" s="58" t="s">
        <v>124</v>
      </c>
      <c r="V18" s="50"/>
      <c r="W18" s="50"/>
      <c r="X18" s="50"/>
      <c r="Y18" s="50"/>
      <c r="Z18" s="50"/>
      <c r="AA18" s="50"/>
      <c r="AB18" s="50"/>
      <c r="AC18" s="51"/>
    </row>
    <row r="19" spans="1:29" ht="21.95" customHeight="1" x14ac:dyDescent="0.4">
      <c r="A19" s="41" t="s">
        <v>107</v>
      </c>
      <c r="B19" s="41"/>
      <c r="C19" s="41"/>
      <c r="D19" s="41"/>
      <c r="E19" s="194"/>
      <c r="F19" s="195"/>
      <c r="G19" s="196"/>
      <c r="H19" s="193"/>
      <c r="I19" s="193"/>
      <c r="J19" s="193"/>
      <c r="K19" s="193"/>
      <c r="L19" s="193"/>
      <c r="M19" s="193"/>
      <c r="N19" s="193"/>
      <c r="O19" s="193"/>
      <c r="P19" s="193"/>
      <c r="Q19" s="193"/>
      <c r="R19" s="193"/>
      <c r="S19" s="193"/>
      <c r="U19" s="52"/>
      <c r="V19" s="53"/>
      <c r="W19" s="53"/>
      <c r="X19" s="53"/>
      <c r="Y19" s="53"/>
      <c r="Z19" s="53"/>
      <c r="AA19" s="53"/>
      <c r="AB19" s="53"/>
      <c r="AC19" s="54"/>
    </row>
    <row r="20" spans="1:29" ht="21.95" customHeight="1" x14ac:dyDescent="0.4">
      <c r="A20" s="42" t="s">
        <v>7</v>
      </c>
      <c r="B20" s="42"/>
      <c r="C20" s="42"/>
      <c r="D20" s="42"/>
      <c r="E20" s="193"/>
      <c r="F20" s="193"/>
      <c r="G20" s="193"/>
      <c r="H20" s="193"/>
      <c r="I20" s="193"/>
      <c r="J20" s="193"/>
      <c r="K20" s="193"/>
      <c r="L20" s="193"/>
      <c r="M20" s="193"/>
      <c r="N20" s="193"/>
      <c r="O20" s="193"/>
      <c r="P20" s="193"/>
      <c r="Q20" s="193"/>
      <c r="R20" s="193"/>
      <c r="S20" s="193"/>
      <c r="U20" s="55"/>
      <c r="V20" s="56"/>
      <c r="W20" s="56"/>
      <c r="X20" s="56"/>
      <c r="Y20" s="56"/>
      <c r="Z20" s="56"/>
      <c r="AA20" s="56"/>
      <c r="AB20" s="56"/>
      <c r="AC20" s="57"/>
    </row>
    <row r="21" spans="1:29" ht="21.95" customHeight="1" x14ac:dyDescent="0.4">
      <c r="A21" s="41" t="s">
        <v>117</v>
      </c>
      <c r="B21" s="41"/>
      <c r="C21" s="41"/>
      <c r="D21" s="41"/>
      <c r="E21" s="194"/>
      <c r="F21" s="195"/>
      <c r="G21" s="196"/>
      <c r="H21" s="193"/>
      <c r="I21" s="193"/>
      <c r="J21" s="193"/>
      <c r="K21" s="193"/>
      <c r="L21" s="193"/>
      <c r="M21" s="193"/>
      <c r="N21" s="193"/>
      <c r="O21" s="193"/>
      <c r="P21" s="193"/>
      <c r="Q21" s="193"/>
      <c r="R21" s="193"/>
      <c r="S21" s="193"/>
    </row>
    <row r="22" spans="1:29" ht="21.95" customHeight="1" x14ac:dyDescent="0.4">
      <c r="A22" s="42" t="s">
        <v>8</v>
      </c>
      <c r="B22" s="42"/>
      <c r="C22" s="42"/>
      <c r="D22" s="42"/>
      <c r="E22" s="193"/>
      <c r="F22" s="193"/>
      <c r="G22" s="193"/>
      <c r="H22" s="193"/>
      <c r="I22" s="193"/>
      <c r="J22" s="193"/>
      <c r="K22" s="193"/>
      <c r="L22" s="193"/>
      <c r="M22" s="193"/>
      <c r="N22" s="193"/>
      <c r="O22" s="193"/>
      <c r="P22" s="193"/>
      <c r="Q22" s="193"/>
      <c r="R22" s="193"/>
      <c r="S22" s="193"/>
    </row>
    <row r="23" spans="1:29" ht="21.95" customHeight="1" x14ac:dyDescent="0.4">
      <c r="A23" s="41" t="s">
        <v>118</v>
      </c>
      <c r="B23" s="41"/>
      <c r="C23" s="41"/>
      <c r="D23" s="41"/>
      <c r="E23" s="194"/>
      <c r="F23" s="195"/>
      <c r="G23" s="196"/>
      <c r="H23" s="193"/>
      <c r="I23" s="193"/>
      <c r="J23" s="193"/>
      <c r="K23" s="193"/>
      <c r="L23" s="193"/>
      <c r="M23" s="193"/>
      <c r="N23" s="193"/>
      <c r="O23" s="193"/>
      <c r="P23" s="193"/>
      <c r="Q23" s="193"/>
      <c r="R23" s="193"/>
      <c r="S23" s="193"/>
    </row>
    <row r="24" spans="1:29" ht="21.95" customHeight="1" x14ac:dyDescent="0.4">
      <c r="F24" s="6"/>
      <c r="G24" s="6"/>
      <c r="H24" s="6"/>
      <c r="I24" s="6"/>
      <c r="J24" s="6"/>
      <c r="K24" s="6"/>
      <c r="L24" s="6"/>
      <c r="M24" s="6"/>
      <c r="N24" s="6"/>
      <c r="O24" s="6"/>
      <c r="P24" s="6"/>
      <c r="Q24" s="6"/>
      <c r="R24" s="6"/>
    </row>
    <row r="25" spans="1:29" ht="21.95" customHeight="1" x14ac:dyDescent="0.4">
      <c r="A25" s="1" t="s">
        <v>96</v>
      </c>
      <c r="H25" s="3"/>
      <c r="I25" s="3"/>
      <c r="J25" s="3"/>
      <c r="K25" s="3"/>
      <c r="L25" s="3"/>
      <c r="O25" s="3"/>
      <c r="P25" s="3"/>
      <c r="Q25" s="3"/>
      <c r="R25" s="3"/>
      <c r="S25" s="3"/>
    </row>
    <row r="26" spans="1:29" ht="21.95" customHeight="1" x14ac:dyDescent="0.4">
      <c r="A26" s="43"/>
      <c r="B26" s="43"/>
      <c r="C26" s="43"/>
      <c r="D26" s="43"/>
      <c r="E26" s="43" t="s">
        <v>9</v>
      </c>
      <c r="F26" s="43"/>
      <c r="G26" s="43"/>
      <c r="H26" s="43" t="s">
        <v>10</v>
      </c>
      <c r="I26" s="43"/>
      <c r="J26" s="43"/>
      <c r="K26" s="43" t="s">
        <v>12</v>
      </c>
      <c r="L26" s="43"/>
      <c r="M26" s="43"/>
      <c r="N26" s="43" t="s">
        <v>13</v>
      </c>
      <c r="O26" s="43"/>
      <c r="P26" s="43"/>
      <c r="Q26" s="43" t="s">
        <v>15</v>
      </c>
      <c r="R26" s="43"/>
      <c r="S26" s="43"/>
    </row>
    <row r="27" spans="1:29" ht="21.95" customHeight="1" x14ac:dyDescent="0.4">
      <c r="A27" s="43"/>
      <c r="B27" s="43"/>
      <c r="C27" s="43"/>
      <c r="D27" s="43"/>
      <c r="E27" s="43" t="s">
        <v>17</v>
      </c>
      <c r="F27" s="43"/>
      <c r="G27" s="43"/>
      <c r="H27" s="43" t="s">
        <v>11</v>
      </c>
      <c r="I27" s="43"/>
      <c r="J27" s="43"/>
      <c r="K27" s="43" t="s">
        <v>14</v>
      </c>
      <c r="L27" s="43"/>
      <c r="M27" s="43"/>
      <c r="N27" s="43" t="s">
        <v>14</v>
      </c>
      <c r="O27" s="43"/>
      <c r="P27" s="43"/>
      <c r="Q27" s="43" t="s">
        <v>16</v>
      </c>
      <c r="R27" s="43"/>
      <c r="S27" s="43"/>
    </row>
    <row r="28" spans="1:29" ht="21.95" customHeight="1" x14ac:dyDescent="0.4">
      <c r="A28" s="42" t="s">
        <v>5</v>
      </c>
      <c r="B28" s="42"/>
      <c r="C28" s="42"/>
      <c r="D28" s="42"/>
      <c r="E28" s="44"/>
      <c r="F28" s="44"/>
      <c r="G28" s="44"/>
      <c r="H28" s="44"/>
      <c r="I28" s="44"/>
      <c r="J28" s="44"/>
      <c r="K28" s="44"/>
      <c r="L28" s="44"/>
      <c r="M28" s="44"/>
      <c r="N28" s="44"/>
      <c r="O28" s="44"/>
      <c r="P28" s="44"/>
      <c r="Q28" s="44"/>
      <c r="R28" s="44"/>
      <c r="S28" s="44"/>
    </row>
    <row r="29" spans="1:29" ht="21.95" customHeight="1" x14ac:dyDescent="0.4">
      <c r="A29" s="41" t="s">
        <v>6</v>
      </c>
      <c r="B29" s="41"/>
      <c r="C29" s="41"/>
      <c r="D29" s="41"/>
      <c r="E29" s="45"/>
      <c r="F29" s="45"/>
      <c r="G29" s="45"/>
      <c r="H29" s="45"/>
      <c r="I29" s="45"/>
      <c r="J29" s="45"/>
      <c r="K29" s="45"/>
      <c r="L29" s="45"/>
      <c r="M29" s="45"/>
      <c r="N29" s="45"/>
      <c r="O29" s="45"/>
      <c r="P29" s="45"/>
      <c r="Q29" s="45"/>
      <c r="R29" s="45"/>
      <c r="S29" s="45"/>
    </row>
    <row r="30" spans="1:29" ht="21.95" customHeight="1" x14ac:dyDescent="0.4">
      <c r="A30" s="42" t="s">
        <v>7</v>
      </c>
      <c r="B30" s="42"/>
      <c r="C30" s="42"/>
      <c r="D30" s="42"/>
      <c r="E30" s="44"/>
      <c r="F30" s="44"/>
      <c r="G30" s="44"/>
      <c r="H30" s="44"/>
      <c r="I30" s="44"/>
      <c r="J30" s="44"/>
      <c r="K30" s="44"/>
      <c r="L30" s="44"/>
      <c r="M30" s="44"/>
      <c r="N30" s="44"/>
      <c r="O30" s="44"/>
      <c r="P30" s="44"/>
      <c r="Q30" s="44"/>
      <c r="R30" s="44"/>
      <c r="S30" s="44"/>
    </row>
    <row r="31" spans="1:29" ht="21.95" customHeight="1" x14ac:dyDescent="0.4">
      <c r="A31" s="41" t="s">
        <v>6</v>
      </c>
      <c r="B31" s="41"/>
      <c r="C31" s="41"/>
      <c r="D31" s="41"/>
      <c r="E31" s="45"/>
      <c r="F31" s="45"/>
      <c r="G31" s="45"/>
      <c r="H31" s="45"/>
      <c r="I31" s="45"/>
      <c r="J31" s="45"/>
      <c r="K31" s="45"/>
      <c r="L31" s="45"/>
      <c r="M31" s="45"/>
      <c r="N31" s="45"/>
      <c r="O31" s="45"/>
      <c r="P31" s="45"/>
      <c r="Q31" s="45"/>
      <c r="R31" s="45"/>
      <c r="S31" s="45"/>
    </row>
    <row r="32" spans="1:29" ht="21.95" customHeight="1" x14ac:dyDescent="0.4">
      <c r="A32" s="42" t="s">
        <v>8</v>
      </c>
      <c r="B32" s="42"/>
      <c r="C32" s="42"/>
      <c r="D32" s="42"/>
      <c r="E32" s="44"/>
      <c r="F32" s="44"/>
      <c r="G32" s="44"/>
      <c r="H32" s="44"/>
      <c r="I32" s="44"/>
      <c r="J32" s="44"/>
      <c r="K32" s="44"/>
      <c r="L32" s="44"/>
      <c r="M32" s="44"/>
      <c r="N32" s="44"/>
      <c r="O32" s="44"/>
      <c r="P32" s="44"/>
      <c r="Q32" s="44"/>
      <c r="R32" s="44"/>
      <c r="S32" s="44"/>
    </row>
    <row r="33" spans="1:39" ht="21.95" customHeight="1" x14ac:dyDescent="0.4">
      <c r="A33" s="41" t="s">
        <v>6</v>
      </c>
      <c r="B33" s="41"/>
      <c r="C33" s="41"/>
      <c r="D33" s="41"/>
      <c r="E33" s="45"/>
      <c r="F33" s="45"/>
      <c r="G33" s="45"/>
      <c r="H33" s="45"/>
      <c r="I33" s="45"/>
      <c r="J33" s="45"/>
      <c r="K33" s="45"/>
      <c r="L33" s="45"/>
      <c r="M33" s="45"/>
      <c r="N33" s="45"/>
      <c r="O33" s="45"/>
      <c r="P33" s="45"/>
      <c r="Q33" s="45"/>
      <c r="R33" s="45"/>
      <c r="S33" s="45"/>
    </row>
    <row r="36" spans="1:39" ht="21.95" customHeight="1" x14ac:dyDescent="0.4">
      <c r="A36" s="1" t="s">
        <v>97</v>
      </c>
      <c r="U36" s="35" t="s">
        <v>116</v>
      </c>
      <c r="W36" s="35"/>
      <c r="X36" s="35"/>
      <c r="Y36" s="35"/>
      <c r="Z36" s="35"/>
      <c r="AA36" s="35"/>
      <c r="AB36" s="35"/>
      <c r="AC36" s="35"/>
      <c r="AD36" s="35"/>
      <c r="AE36" s="35"/>
      <c r="AF36" s="35"/>
      <c r="AG36" s="35"/>
      <c r="AH36" s="35"/>
      <c r="AI36" s="35"/>
      <c r="AJ36" s="35"/>
      <c r="AK36" s="35"/>
      <c r="AL36" s="35"/>
      <c r="AM36" s="35"/>
    </row>
    <row r="37" spans="1:39" ht="21.95" customHeight="1" x14ac:dyDescent="0.4">
      <c r="B37" s="192"/>
      <c r="C37" s="192"/>
      <c r="D37" s="192"/>
      <c r="E37" s="192"/>
      <c r="F37" s="192"/>
      <c r="G37" s="192"/>
      <c r="H37" s="192"/>
      <c r="I37" s="192"/>
      <c r="J37" s="192"/>
      <c r="K37" s="192"/>
      <c r="L37" s="192"/>
      <c r="M37" s="192"/>
      <c r="N37" s="192"/>
      <c r="O37" s="192"/>
      <c r="P37" s="192"/>
      <c r="Q37" s="192"/>
      <c r="R37" s="192"/>
      <c r="S37" s="192"/>
      <c r="U37" s="58" t="s">
        <v>122</v>
      </c>
      <c r="V37" s="59"/>
      <c r="W37" s="59"/>
      <c r="X37" s="59"/>
      <c r="Y37" s="59"/>
      <c r="Z37" s="59"/>
      <c r="AA37" s="59"/>
      <c r="AB37" s="59"/>
      <c r="AC37" s="59"/>
      <c r="AD37" s="59"/>
      <c r="AE37" s="59"/>
      <c r="AF37" s="59"/>
      <c r="AG37" s="59"/>
      <c r="AH37" s="59"/>
      <c r="AI37" s="59"/>
      <c r="AJ37" s="59"/>
      <c r="AK37" s="59"/>
      <c r="AL37" s="60"/>
    </row>
    <row r="38" spans="1:39" ht="21.95" customHeight="1" x14ac:dyDescent="0.4">
      <c r="B38" s="192"/>
      <c r="C38" s="192"/>
      <c r="D38" s="192"/>
      <c r="E38" s="192"/>
      <c r="F38" s="192"/>
      <c r="G38" s="192"/>
      <c r="H38" s="192"/>
      <c r="I38" s="192"/>
      <c r="J38" s="192"/>
      <c r="K38" s="192"/>
      <c r="L38" s="192"/>
      <c r="M38" s="192"/>
      <c r="N38" s="192"/>
      <c r="O38" s="192"/>
      <c r="P38" s="192"/>
      <c r="Q38" s="192"/>
      <c r="R38" s="192"/>
      <c r="S38" s="192"/>
      <c r="U38" s="64"/>
      <c r="V38" s="65"/>
      <c r="W38" s="65"/>
      <c r="X38" s="65"/>
      <c r="Y38" s="65"/>
      <c r="Z38" s="65"/>
      <c r="AA38" s="65"/>
      <c r="AB38" s="65"/>
      <c r="AC38" s="65"/>
      <c r="AD38" s="65"/>
      <c r="AE38" s="65"/>
      <c r="AF38" s="65"/>
      <c r="AG38" s="65"/>
      <c r="AH38" s="65"/>
      <c r="AI38" s="65"/>
      <c r="AJ38" s="65"/>
      <c r="AK38" s="65"/>
      <c r="AL38" s="66"/>
    </row>
    <row r="39" spans="1:39" ht="21.95" customHeight="1" x14ac:dyDescent="0.4">
      <c r="A39" s="1" t="s">
        <v>19</v>
      </c>
    </row>
    <row r="40" spans="1:39" ht="21.95" customHeight="1" x14ac:dyDescent="0.4">
      <c r="A40" s="28"/>
      <c r="B40" s="29"/>
      <c r="C40" s="28"/>
      <c r="D40" s="30"/>
      <c r="E40" s="29"/>
      <c r="F40" s="28"/>
      <c r="G40" s="29"/>
      <c r="H40" s="67" t="s">
        <v>23</v>
      </c>
      <c r="I40" s="68"/>
      <c r="J40" s="68"/>
      <c r="K40" s="68"/>
      <c r="L40" s="68"/>
      <c r="M40" s="68"/>
      <c r="N40" s="68"/>
      <c r="O40" s="68"/>
      <c r="P40" s="68"/>
      <c r="Q40" s="68"/>
      <c r="R40" s="68"/>
      <c r="S40" s="69"/>
    </row>
    <row r="41" spans="1:39" ht="21.95" customHeight="1" x14ac:dyDescent="0.4">
      <c r="A41" s="46" t="s">
        <v>20</v>
      </c>
      <c r="B41" s="47"/>
      <c r="C41" s="46" t="s">
        <v>22</v>
      </c>
      <c r="D41" s="48"/>
      <c r="E41" s="47"/>
      <c r="F41" s="46" t="s">
        <v>21</v>
      </c>
      <c r="G41" s="47"/>
      <c r="H41" s="67" t="s">
        <v>24</v>
      </c>
      <c r="I41" s="68"/>
      <c r="J41" s="69"/>
      <c r="K41" s="67" t="s">
        <v>24</v>
      </c>
      <c r="L41" s="68"/>
      <c r="M41" s="69"/>
      <c r="N41" s="67" t="s">
        <v>24</v>
      </c>
      <c r="O41" s="68"/>
      <c r="P41" s="69"/>
      <c r="Q41" s="67" t="s">
        <v>24</v>
      </c>
      <c r="R41" s="68"/>
      <c r="S41" s="69"/>
      <c r="U41" s="35" t="s">
        <v>116</v>
      </c>
      <c r="W41" s="35"/>
      <c r="X41" s="35"/>
      <c r="Y41" s="35"/>
      <c r="Z41" s="35"/>
      <c r="AA41" s="35"/>
      <c r="AB41" s="35"/>
      <c r="AC41" s="35"/>
      <c r="AD41" s="35"/>
      <c r="AE41" s="35"/>
      <c r="AF41" s="35"/>
      <c r="AG41" s="35"/>
      <c r="AH41" s="35"/>
      <c r="AI41" s="35"/>
      <c r="AJ41" s="35"/>
      <c r="AK41" s="35"/>
      <c r="AL41" s="35"/>
    </row>
    <row r="42" spans="1:39" ht="21.95" customHeight="1" x14ac:dyDescent="0.4">
      <c r="A42" s="188"/>
      <c r="B42" s="188"/>
      <c r="C42" s="188"/>
      <c r="D42" s="188"/>
      <c r="E42" s="188"/>
      <c r="F42" s="188"/>
      <c r="G42" s="188"/>
      <c r="H42" s="189"/>
      <c r="I42" s="189"/>
      <c r="J42" s="189"/>
      <c r="K42" s="190"/>
      <c r="L42" s="190"/>
      <c r="M42" s="190"/>
      <c r="N42" s="190"/>
      <c r="O42" s="190"/>
      <c r="P42" s="190"/>
      <c r="Q42" s="191"/>
      <c r="R42" s="191"/>
      <c r="S42" s="191"/>
      <c r="U42" s="58" t="s">
        <v>123</v>
      </c>
      <c r="V42" s="59"/>
      <c r="W42" s="59"/>
      <c r="X42" s="59"/>
      <c r="Y42" s="59"/>
      <c r="Z42" s="59"/>
      <c r="AA42" s="59"/>
      <c r="AB42" s="59"/>
      <c r="AC42" s="59"/>
      <c r="AD42" s="59"/>
      <c r="AE42" s="59"/>
      <c r="AF42" s="59"/>
      <c r="AG42" s="59"/>
      <c r="AH42" s="59"/>
      <c r="AI42" s="59"/>
      <c r="AJ42" s="59"/>
      <c r="AK42" s="59"/>
      <c r="AL42" s="60"/>
    </row>
    <row r="43" spans="1:39" ht="21.95" customHeight="1" x14ac:dyDescent="0.4">
      <c r="A43" s="188"/>
      <c r="B43" s="188"/>
      <c r="C43" s="188"/>
      <c r="D43" s="188"/>
      <c r="E43" s="188"/>
      <c r="F43" s="188"/>
      <c r="G43" s="188"/>
      <c r="H43" s="191"/>
      <c r="I43" s="191"/>
      <c r="J43" s="191"/>
      <c r="K43" s="191"/>
      <c r="L43" s="191"/>
      <c r="M43" s="191"/>
      <c r="N43" s="191"/>
      <c r="O43" s="191"/>
      <c r="P43" s="191"/>
      <c r="Q43" s="191"/>
      <c r="R43" s="191"/>
      <c r="S43" s="191"/>
      <c r="U43" s="64"/>
      <c r="V43" s="65"/>
      <c r="W43" s="65"/>
      <c r="X43" s="65"/>
      <c r="Y43" s="65"/>
      <c r="Z43" s="65"/>
      <c r="AA43" s="65"/>
      <c r="AB43" s="65"/>
      <c r="AC43" s="65"/>
      <c r="AD43" s="65"/>
      <c r="AE43" s="65"/>
      <c r="AF43" s="65"/>
      <c r="AG43" s="65"/>
      <c r="AH43" s="65"/>
      <c r="AI43" s="65"/>
      <c r="AJ43" s="65"/>
      <c r="AK43" s="65"/>
      <c r="AL43" s="66"/>
    </row>
    <row r="44" spans="1:39" ht="21.95" customHeight="1" x14ac:dyDescent="0.4">
      <c r="A44" s="188"/>
      <c r="B44" s="188"/>
      <c r="C44" s="188"/>
      <c r="D44" s="188"/>
      <c r="E44" s="188"/>
      <c r="F44" s="188"/>
      <c r="G44" s="188"/>
      <c r="H44" s="191"/>
      <c r="I44" s="191"/>
      <c r="J44" s="191"/>
      <c r="K44" s="191"/>
      <c r="L44" s="191"/>
      <c r="M44" s="191"/>
      <c r="N44" s="191"/>
      <c r="O44" s="191"/>
      <c r="P44" s="191"/>
      <c r="Q44" s="191"/>
      <c r="R44" s="191"/>
      <c r="S44" s="191"/>
    </row>
    <row r="45" spans="1:39" ht="21.95" customHeight="1" x14ac:dyDescent="0.4">
      <c r="A45" s="188"/>
      <c r="B45" s="188"/>
      <c r="C45" s="188"/>
      <c r="D45" s="188"/>
      <c r="E45" s="188"/>
      <c r="F45" s="188"/>
      <c r="G45" s="188"/>
      <c r="H45" s="191"/>
      <c r="I45" s="191"/>
      <c r="J45" s="191"/>
      <c r="K45" s="191"/>
      <c r="L45" s="191"/>
      <c r="M45" s="191"/>
      <c r="N45" s="191"/>
      <c r="O45" s="191"/>
      <c r="P45" s="191"/>
      <c r="Q45" s="191"/>
      <c r="R45" s="191"/>
      <c r="S45" s="191"/>
    </row>
    <row r="47" spans="1:39" ht="21.95" customHeight="1" x14ac:dyDescent="0.4">
      <c r="A47" s="1" t="s">
        <v>25</v>
      </c>
    </row>
    <row r="48" spans="1:39" ht="21.95" customHeight="1" x14ac:dyDescent="0.4">
      <c r="A48" s="31" t="s">
        <v>98</v>
      </c>
    </row>
    <row r="49" spans="1:1" ht="21.95" customHeight="1" x14ac:dyDescent="0.4">
      <c r="A49" s="1" t="s">
        <v>99</v>
      </c>
    </row>
    <row r="50" spans="1:1" ht="21.95" customHeight="1" x14ac:dyDescent="0.4">
      <c r="A50" s="1" t="s">
        <v>100</v>
      </c>
    </row>
    <row r="51" spans="1:1" s="32" customFormat="1" ht="21.95" customHeight="1" x14ac:dyDescent="0.4"/>
    <row r="52" spans="1:1" s="32" customFormat="1" ht="21.95" customHeight="1" x14ac:dyDescent="0.4"/>
    <row r="53" spans="1:1" s="32" customFormat="1" ht="21.95" customHeight="1" x14ac:dyDescent="0.4"/>
    <row r="54" spans="1:1" s="32" customFormat="1" ht="21.95" customHeight="1" x14ac:dyDescent="0.4"/>
    <row r="55" spans="1:1" s="32" customFormat="1" ht="21.95" customHeight="1" x14ac:dyDescent="0.4"/>
    <row r="56" spans="1:1" s="32" customFormat="1" ht="21.95" customHeight="1" x14ac:dyDescent="0.4"/>
    <row r="57" spans="1:1" s="32" customFormat="1" ht="21.95" customHeight="1" x14ac:dyDescent="0.4"/>
    <row r="58" spans="1:1" s="32" customFormat="1" ht="21.95" customHeight="1" x14ac:dyDescent="0.4"/>
    <row r="59" spans="1:1" s="32" customFormat="1" ht="21.95" customHeight="1" x14ac:dyDescent="0.4"/>
    <row r="60" spans="1:1" s="32" customFormat="1" ht="21.95" customHeight="1" x14ac:dyDescent="0.4"/>
    <row r="61" spans="1:1" s="32" customFormat="1" ht="21.95" customHeight="1" x14ac:dyDescent="0.4"/>
    <row r="62" spans="1:1" s="32" customFormat="1" ht="21.95" customHeight="1" x14ac:dyDescent="0.4"/>
    <row r="63" spans="1:1" s="32" customFormat="1" ht="21.95" customHeight="1" x14ac:dyDescent="0.4"/>
    <row r="64" spans="1:1" s="32" customFormat="1" ht="21.95" customHeight="1" x14ac:dyDescent="0.4"/>
    <row r="65" s="32" customFormat="1" ht="21.95" customHeight="1" x14ac:dyDescent="0.4"/>
    <row r="66" s="32" customFormat="1" ht="21.95" customHeight="1" x14ac:dyDescent="0.4"/>
    <row r="67" s="32" customFormat="1" ht="21.95" customHeight="1" x14ac:dyDescent="0.4"/>
  </sheetData>
  <mergeCells count="138">
    <mergeCell ref="U42:AL43"/>
    <mergeCell ref="U11:AL13"/>
    <mergeCell ref="U7:AL9"/>
    <mergeCell ref="U37:AL38"/>
    <mergeCell ref="U18:AC20"/>
    <mergeCell ref="H40:S40"/>
    <mergeCell ref="H41:J41"/>
    <mergeCell ref="K41:M41"/>
    <mergeCell ref="N41:P41"/>
    <mergeCell ref="Q41:S41"/>
    <mergeCell ref="B37:S38"/>
    <mergeCell ref="Q32:S32"/>
    <mergeCell ref="A33:D33"/>
    <mergeCell ref="E33:G33"/>
    <mergeCell ref="H33:J33"/>
    <mergeCell ref="K33:M33"/>
    <mergeCell ref="N33:P33"/>
    <mergeCell ref="Q33:S33"/>
    <mergeCell ref="A32:D32"/>
    <mergeCell ref="E32:G32"/>
    <mergeCell ref="H32:J32"/>
    <mergeCell ref="K32:M32"/>
    <mergeCell ref="N32:P32"/>
    <mergeCell ref="Q30:S30"/>
    <mergeCell ref="A31:D31"/>
    <mergeCell ref="N45:P45"/>
    <mergeCell ref="Q45:S45"/>
    <mergeCell ref="A45:B45"/>
    <mergeCell ref="C45:E45"/>
    <mergeCell ref="F45:G45"/>
    <mergeCell ref="H45:J45"/>
    <mergeCell ref="K45:M45"/>
    <mergeCell ref="H43:J43"/>
    <mergeCell ref="K43:M43"/>
    <mergeCell ref="N43:P43"/>
    <mergeCell ref="Q43:S43"/>
    <mergeCell ref="A44:B44"/>
    <mergeCell ref="C44:E44"/>
    <mergeCell ref="F44:G44"/>
    <mergeCell ref="H44:J44"/>
    <mergeCell ref="K44:M44"/>
    <mergeCell ref="N44:P44"/>
    <mergeCell ref="Q44:S44"/>
    <mergeCell ref="C42:E42"/>
    <mergeCell ref="A41:B41"/>
    <mergeCell ref="C41:E41"/>
    <mergeCell ref="F41:G41"/>
    <mergeCell ref="C43:E43"/>
    <mergeCell ref="F43:G43"/>
    <mergeCell ref="Q42:S42"/>
    <mergeCell ref="N42:P42"/>
    <mergeCell ref="K42:M42"/>
    <mergeCell ref="H42:J42"/>
    <mergeCell ref="F42:G42"/>
    <mergeCell ref="A42:B42"/>
    <mergeCell ref="A43:B43"/>
    <mergeCell ref="E31:G31"/>
    <mergeCell ref="H31:J31"/>
    <mergeCell ref="K31:M31"/>
    <mergeCell ref="N31:P31"/>
    <mergeCell ref="Q31:S31"/>
    <mergeCell ref="A30:D30"/>
    <mergeCell ref="E30:G30"/>
    <mergeCell ref="H30:J30"/>
    <mergeCell ref="K30:M30"/>
    <mergeCell ref="N30:P30"/>
    <mergeCell ref="Q28:S28"/>
    <mergeCell ref="A29:D29"/>
    <mergeCell ref="E29:G29"/>
    <mergeCell ref="H29:J29"/>
    <mergeCell ref="K29:M29"/>
    <mergeCell ref="N29:P29"/>
    <mergeCell ref="Q29:S29"/>
    <mergeCell ref="A28:D28"/>
    <mergeCell ref="E28:G28"/>
    <mergeCell ref="H28:J28"/>
    <mergeCell ref="K28:M28"/>
    <mergeCell ref="N28:P28"/>
    <mergeCell ref="Q26:S26"/>
    <mergeCell ref="E27:G27"/>
    <mergeCell ref="H27:J27"/>
    <mergeCell ref="K27:M27"/>
    <mergeCell ref="N27:P27"/>
    <mergeCell ref="Q27:S27"/>
    <mergeCell ref="A26:D27"/>
    <mergeCell ref="E26:G26"/>
    <mergeCell ref="H26:J26"/>
    <mergeCell ref="K26:M26"/>
    <mergeCell ref="N26:P26"/>
    <mergeCell ref="Q21:S21"/>
    <mergeCell ref="A22:D22"/>
    <mergeCell ref="H22:J22"/>
    <mergeCell ref="K22:M22"/>
    <mergeCell ref="N22:P22"/>
    <mergeCell ref="Q22:S22"/>
    <mergeCell ref="E23:G23"/>
    <mergeCell ref="H23:J23"/>
    <mergeCell ref="K23:M23"/>
    <mergeCell ref="N23:P23"/>
    <mergeCell ref="Q23:S23"/>
    <mergeCell ref="A23:D23"/>
    <mergeCell ref="E22:G22"/>
    <mergeCell ref="A19:D19"/>
    <mergeCell ref="A20:D20"/>
    <mergeCell ref="A21:D21"/>
    <mergeCell ref="H19:J19"/>
    <mergeCell ref="K19:M19"/>
    <mergeCell ref="N19:P19"/>
    <mergeCell ref="K20:M20"/>
    <mergeCell ref="N20:P20"/>
    <mergeCell ref="E21:G21"/>
    <mergeCell ref="H21:J21"/>
    <mergeCell ref="K21:M21"/>
    <mergeCell ref="N21:P21"/>
    <mergeCell ref="Q19:S19"/>
    <mergeCell ref="H20:J20"/>
    <mergeCell ref="Q16:S16"/>
    <mergeCell ref="N16:P16"/>
    <mergeCell ref="K16:M16"/>
    <mergeCell ref="H16:J16"/>
    <mergeCell ref="E16:G16"/>
    <mergeCell ref="B7:S9"/>
    <mergeCell ref="B11:S13"/>
    <mergeCell ref="Q17:S17"/>
    <mergeCell ref="A18:D18"/>
    <mergeCell ref="H18:J18"/>
    <mergeCell ref="K18:M18"/>
    <mergeCell ref="N18:P18"/>
    <mergeCell ref="Q18:S18"/>
    <mergeCell ref="Q20:S20"/>
    <mergeCell ref="E19:G19"/>
    <mergeCell ref="E18:G18"/>
    <mergeCell ref="E20:G20"/>
    <mergeCell ref="E17:G17"/>
    <mergeCell ref="H17:J17"/>
    <mergeCell ref="K17:M17"/>
    <mergeCell ref="N17:P17"/>
    <mergeCell ref="A16:D17"/>
  </mergeCells>
  <phoneticPr fontId="2"/>
  <printOptions horizontalCentered="1"/>
  <pageMargins left="0.70866141732283472" right="0.70866141732283472" top="0.55118110236220474" bottom="0.55118110236220474" header="0.31496062992125984" footer="0.31496062992125984"/>
  <pageSetup paperSize="9" orientation="portrait" blackAndWhite="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7AE40-0649-4F0D-B65D-671DC085775B}">
  <dimension ref="A1:AB58"/>
  <sheetViews>
    <sheetView zoomScaleNormal="100" workbookViewId="0">
      <selection activeCell="A26" sqref="A26:C26"/>
    </sheetView>
  </sheetViews>
  <sheetFormatPr defaultColWidth="4.125" defaultRowHeight="21.95" customHeight="1" x14ac:dyDescent="0.4"/>
  <cols>
    <col min="1" max="16384" width="4.125" style="7"/>
  </cols>
  <sheetData>
    <row r="1" spans="1:28" ht="21.95" customHeight="1" x14ac:dyDescent="0.4">
      <c r="A1" s="1" t="s">
        <v>26</v>
      </c>
    </row>
    <row r="2" spans="1:28" ht="21.95" customHeight="1" x14ac:dyDescent="0.4">
      <c r="U2" s="27" t="s">
        <v>88</v>
      </c>
      <c r="V2" s="19"/>
      <c r="W2" s="19"/>
      <c r="X2" s="19"/>
      <c r="Y2" s="19"/>
      <c r="Z2" s="19"/>
      <c r="AA2" s="19"/>
      <c r="AB2" s="19"/>
    </row>
    <row r="3" spans="1:28" ht="24.95" customHeight="1" x14ac:dyDescent="0.4">
      <c r="A3" s="5" t="s">
        <v>101</v>
      </c>
      <c r="B3" s="8"/>
      <c r="C3" s="8"/>
      <c r="D3" s="8"/>
      <c r="E3" s="8"/>
      <c r="F3" s="8"/>
      <c r="G3" s="8"/>
      <c r="H3" s="8"/>
      <c r="I3" s="8"/>
      <c r="J3" s="8"/>
      <c r="K3" s="8"/>
      <c r="L3" s="8"/>
      <c r="M3" s="8"/>
      <c r="N3" s="8"/>
      <c r="O3" s="8"/>
      <c r="P3" s="8"/>
      <c r="Q3" s="8"/>
      <c r="R3" s="8"/>
      <c r="S3" s="8"/>
    </row>
    <row r="4" spans="1:28" ht="21.95" customHeight="1" x14ac:dyDescent="0.4">
      <c r="A4" s="8" t="s">
        <v>102</v>
      </c>
      <c r="B4" s="8"/>
      <c r="C4" s="8"/>
      <c r="D4" s="8"/>
      <c r="E4" s="8"/>
      <c r="F4" s="8"/>
      <c r="G4" s="8"/>
      <c r="H4" s="8"/>
      <c r="I4" s="8"/>
      <c r="J4" s="8"/>
      <c r="K4" s="8"/>
      <c r="L4" s="8"/>
      <c r="M4" s="8"/>
      <c r="N4" s="8"/>
      <c r="O4" s="8"/>
      <c r="P4" s="8"/>
      <c r="Q4" s="8"/>
      <c r="R4" s="8"/>
      <c r="S4" s="8"/>
    </row>
    <row r="5" spans="1:28" ht="21.95" customHeight="1" x14ac:dyDescent="0.4">
      <c r="A5" s="8"/>
      <c r="B5" s="8"/>
      <c r="C5" s="8"/>
      <c r="D5" s="8"/>
      <c r="E5" s="8"/>
      <c r="F5" s="8"/>
      <c r="G5" s="8"/>
      <c r="H5" s="8"/>
      <c r="I5" s="8"/>
      <c r="J5" s="8"/>
      <c r="K5" s="8"/>
      <c r="L5" s="8"/>
      <c r="M5" s="8"/>
      <c r="N5" s="8"/>
      <c r="O5" s="8"/>
      <c r="P5" s="8"/>
      <c r="Q5" s="8"/>
      <c r="R5" s="8"/>
      <c r="S5" s="8"/>
    </row>
    <row r="6" spans="1:28" ht="21.95" customHeight="1" x14ac:dyDescent="0.4">
      <c r="A6" s="8"/>
      <c r="B6" s="8"/>
      <c r="C6" s="8"/>
      <c r="D6" s="8"/>
      <c r="E6" s="8"/>
      <c r="F6" s="8"/>
      <c r="G6" s="8"/>
      <c r="H6" s="8"/>
      <c r="I6" s="8"/>
      <c r="J6" s="8"/>
      <c r="K6" s="8"/>
      <c r="L6" s="8"/>
      <c r="M6" s="8"/>
      <c r="N6" s="8"/>
      <c r="O6" s="8"/>
      <c r="P6" s="8"/>
      <c r="Q6" s="8"/>
      <c r="R6" s="8"/>
      <c r="S6" s="8"/>
    </row>
    <row r="7" spans="1:28" ht="21.95" customHeight="1" x14ac:dyDescent="0.4">
      <c r="A7" s="7" t="s">
        <v>27</v>
      </c>
    </row>
    <row r="8" spans="1:28" ht="21.95" customHeight="1" x14ac:dyDescent="0.4">
      <c r="A8" s="113" t="s">
        <v>33</v>
      </c>
      <c r="B8" s="114"/>
      <c r="C8" s="115"/>
      <c r="D8" s="108" t="s">
        <v>28</v>
      </c>
      <c r="E8" s="109"/>
      <c r="F8" s="109"/>
      <c r="G8" s="110"/>
      <c r="H8" s="109" t="s">
        <v>29</v>
      </c>
      <c r="I8" s="109"/>
      <c r="J8" s="109"/>
      <c r="K8" s="110"/>
      <c r="L8" s="111" t="s">
        <v>34</v>
      </c>
      <c r="M8" s="112"/>
      <c r="N8" s="112"/>
      <c r="O8" s="112"/>
      <c r="P8" s="112"/>
      <c r="Q8" s="112"/>
      <c r="R8" s="101" t="s">
        <v>32</v>
      </c>
      <c r="S8" s="102"/>
    </row>
    <row r="9" spans="1:28" ht="21.95" customHeight="1" x14ac:dyDescent="0.4">
      <c r="A9" s="93"/>
      <c r="B9" s="94"/>
      <c r="C9" s="95"/>
      <c r="D9" s="105" t="s">
        <v>35</v>
      </c>
      <c r="E9" s="106"/>
      <c r="F9" s="106"/>
      <c r="G9" s="107"/>
      <c r="H9" s="106" t="s">
        <v>36</v>
      </c>
      <c r="I9" s="106"/>
      <c r="J9" s="106"/>
      <c r="K9" s="106"/>
      <c r="L9" s="111" t="s">
        <v>30</v>
      </c>
      <c r="M9" s="112"/>
      <c r="N9" s="116"/>
      <c r="O9" s="111" t="s">
        <v>31</v>
      </c>
      <c r="P9" s="112"/>
      <c r="Q9" s="116"/>
      <c r="R9" s="103"/>
      <c r="S9" s="104"/>
    </row>
    <row r="10" spans="1:28" ht="21.95" customHeight="1" x14ac:dyDescent="0.4">
      <c r="A10" s="90"/>
      <c r="B10" s="91"/>
      <c r="C10" s="92"/>
      <c r="D10" s="79"/>
      <c r="E10" s="80"/>
      <c r="F10" s="80"/>
      <c r="G10" s="81"/>
      <c r="H10" s="79"/>
      <c r="I10" s="80"/>
      <c r="J10" s="80"/>
      <c r="K10" s="81"/>
      <c r="L10" s="82" t="str">
        <f>IF(A10="","",IF(D10-H10&gt;0,D10-H10,"-"))</f>
        <v/>
      </c>
      <c r="M10" s="83"/>
      <c r="N10" s="84"/>
      <c r="O10" s="82" t="str">
        <f>IF(A10="","",IF(D10-H10&lt;0,H10-D10,"-"))</f>
        <v/>
      </c>
      <c r="P10" s="83"/>
      <c r="Q10" s="84"/>
      <c r="R10" s="99"/>
      <c r="S10" s="100"/>
      <c r="U10" s="7" t="s">
        <v>74</v>
      </c>
    </row>
    <row r="11" spans="1:28" ht="21.95" customHeight="1" x14ac:dyDescent="0.4">
      <c r="A11" s="96"/>
      <c r="B11" s="97"/>
      <c r="C11" s="98"/>
      <c r="D11" s="85"/>
      <c r="E11" s="86"/>
      <c r="F11" s="86"/>
      <c r="G11" s="87"/>
      <c r="H11" s="85"/>
      <c r="I11" s="86"/>
      <c r="J11" s="86"/>
      <c r="K11" s="87"/>
      <c r="L11" s="70" t="str">
        <f>IF(A11="","",IF(D11-H11&gt;0,D11-H11,"-"))</f>
        <v/>
      </c>
      <c r="M11" s="71"/>
      <c r="N11" s="72"/>
      <c r="O11" s="70" t="str">
        <f t="shared" ref="O11:O15" si="0">IF(A11="","",IF(D11-H11&lt;0,H11-D11,"-"))</f>
        <v/>
      </c>
      <c r="P11" s="71"/>
      <c r="Q11" s="72"/>
      <c r="R11" s="88"/>
      <c r="S11" s="89"/>
    </row>
    <row r="12" spans="1:28" ht="21.95" customHeight="1" x14ac:dyDescent="0.4">
      <c r="A12" s="96"/>
      <c r="B12" s="97"/>
      <c r="C12" s="98"/>
      <c r="D12" s="85"/>
      <c r="E12" s="86"/>
      <c r="F12" s="86"/>
      <c r="G12" s="87"/>
      <c r="H12" s="85"/>
      <c r="I12" s="86"/>
      <c r="J12" s="86"/>
      <c r="K12" s="87"/>
      <c r="L12" s="70" t="str">
        <f t="shared" ref="L12:L15" si="1">IF(A12="","",IF(D12-H12&gt;0,D12-H12,"-"))</f>
        <v/>
      </c>
      <c r="M12" s="71"/>
      <c r="N12" s="72"/>
      <c r="O12" s="70" t="str">
        <f t="shared" si="0"/>
        <v/>
      </c>
      <c r="P12" s="71"/>
      <c r="Q12" s="72"/>
      <c r="R12" s="88"/>
      <c r="S12" s="89"/>
    </row>
    <row r="13" spans="1:28" ht="21.95" customHeight="1" x14ac:dyDescent="0.4">
      <c r="A13" s="96"/>
      <c r="B13" s="97"/>
      <c r="C13" s="98"/>
      <c r="D13" s="85"/>
      <c r="E13" s="86"/>
      <c r="F13" s="86"/>
      <c r="G13" s="87"/>
      <c r="H13" s="85"/>
      <c r="I13" s="86"/>
      <c r="J13" s="86"/>
      <c r="K13" s="87"/>
      <c r="L13" s="70" t="str">
        <f t="shared" si="1"/>
        <v/>
      </c>
      <c r="M13" s="71"/>
      <c r="N13" s="72"/>
      <c r="O13" s="70" t="str">
        <f t="shared" si="0"/>
        <v/>
      </c>
      <c r="P13" s="71"/>
      <c r="Q13" s="72"/>
      <c r="R13" s="88"/>
      <c r="S13" s="89"/>
    </row>
    <row r="14" spans="1:28" ht="21.95" customHeight="1" x14ac:dyDescent="0.4">
      <c r="A14" s="96"/>
      <c r="B14" s="97"/>
      <c r="C14" s="98"/>
      <c r="D14" s="85"/>
      <c r="E14" s="86"/>
      <c r="F14" s="86"/>
      <c r="G14" s="87"/>
      <c r="H14" s="85"/>
      <c r="I14" s="86"/>
      <c r="J14" s="86"/>
      <c r="K14" s="87"/>
      <c r="L14" s="70" t="str">
        <f t="shared" si="1"/>
        <v/>
      </c>
      <c r="M14" s="71"/>
      <c r="N14" s="72"/>
      <c r="O14" s="70" t="str">
        <f t="shared" si="0"/>
        <v/>
      </c>
      <c r="P14" s="71"/>
      <c r="Q14" s="72"/>
      <c r="R14" s="117"/>
      <c r="S14" s="118"/>
    </row>
    <row r="15" spans="1:28" ht="21.95" customHeight="1" x14ac:dyDescent="0.4">
      <c r="A15" s="96"/>
      <c r="B15" s="97"/>
      <c r="C15" s="98"/>
      <c r="D15" s="85"/>
      <c r="E15" s="86"/>
      <c r="F15" s="86"/>
      <c r="G15" s="87"/>
      <c r="H15" s="85"/>
      <c r="I15" s="86"/>
      <c r="J15" s="86"/>
      <c r="K15" s="87"/>
      <c r="L15" s="70" t="str">
        <f t="shared" si="1"/>
        <v/>
      </c>
      <c r="M15" s="71"/>
      <c r="N15" s="72"/>
      <c r="O15" s="70" t="str">
        <f t="shared" si="0"/>
        <v/>
      </c>
      <c r="P15" s="71"/>
      <c r="Q15" s="72"/>
      <c r="R15" s="117"/>
      <c r="S15" s="118"/>
    </row>
    <row r="16" spans="1:28" ht="21.95" customHeight="1" x14ac:dyDescent="0.4">
      <c r="A16" s="93" t="s">
        <v>38</v>
      </c>
      <c r="B16" s="94"/>
      <c r="C16" s="95"/>
      <c r="D16" s="73">
        <f>SUM(D10:G15)</f>
        <v>0</v>
      </c>
      <c r="E16" s="74"/>
      <c r="F16" s="74"/>
      <c r="G16" s="75"/>
      <c r="H16" s="73">
        <f>SUM(H10:K15)</f>
        <v>0</v>
      </c>
      <c r="I16" s="74"/>
      <c r="J16" s="74"/>
      <c r="K16" s="75"/>
      <c r="L16" s="76" t="str">
        <f>IF(A16="","",IF(D16-H16&gt;0,D16-H16,"-"))</f>
        <v>-</v>
      </c>
      <c r="M16" s="77"/>
      <c r="N16" s="78"/>
      <c r="O16" s="76" t="str">
        <f>IF(A16="","",IF(D16-H16&lt;0,H16-D16,"-"))</f>
        <v>-</v>
      </c>
      <c r="P16" s="77"/>
      <c r="Q16" s="78"/>
      <c r="R16" s="93"/>
      <c r="S16" s="95"/>
    </row>
    <row r="17" spans="1:21" ht="21.95" customHeight="1" x14ac:dyDescent="0.4">
      <c r="L17" s="11"/>
      <c r="M17" s="11"/>
      <c r="N17" s="11"/>
      <c r="O17" s="11"/>
      <c r="P17" s="11"/>
      <c r="Q17" s="11"/>
      <c r="R17" s="11"/>
      <c r="S17" s="11"/>
    </row>
    <row r="19" spans="1:21" ht="21.95" customHeight="1" x14ac:dyDescent="0.4">
      <c r="A19" s="7" t="s">
        <v>39</v>
      </c>
      <c r="B19" s="11"/>
      <c r="C19" s="11"/>
      <c r="D19" s="11"/>
      <c r="E19" s="11"/>
      <c r="F19" s="11"/>
      <c r="G19" s="11"/>
      <c r="H19" s="11"/>
      <c r="I19" s="11"/>
      <c r="J19" s="11"/>
      <c r="K19" s="11"/>
      <c r="L19" s="11"/>
      <c r="M19" s="11"/>
      <c r="N19" s="11"/>
      <c r="O19" s="11"/>
      <c r="P19" s="11"/>
      <c r="Q19" s="11"/>
      <c r="R19" s="11"/>
      <c r="S19" s="11"/>
    </row>
    <row r="20" spans="1:21" ht="21.95" customHeight="1" x14ac:dyDescent="0.4">
      <c r="A20" s="113" t="s">
        <v>33</v>
      </c>
      <c r="B20" s="114"/>
      <c r="C20" s="115"/>
      <c r="D20" s="108" t="s">
        <v>28</v>
      </c>
      <c r="E20" s="109"/>
      <c r="F20" s="109"/>
      <c r="G20" s="110"/>
      <c r="H20" s="109" t="s">
        <v>29</v>
      </c>
      <c r="I20" s="109"/>
      <c r="J20" s="109"/>
      <c r="K20" s="110"/>
      <c r="L20" s="111" t="s">
        <v>34</v>
      </c>
      <c r="M20" s="112"/>
      <c r="N20" s="112"/>
      <c r="O20" s="112"/>
      <c r="P20" s="112"/>
      <c r="Q20" s="112"/>
      <c r="R20" s="101" t="s">
        <v>32</v>
      </c>
      <c r="S20" s="102"/>
    </row>
    <row r="21" spans="1:21" ht="21.95" customHeight="1" x14ac:dyDescent="0.4">
      <c r="A21" s="93"/>
      <c r="B21" s="94"/>
      <c r="C21" s="95"/>
      <c r="D21" s="105" t="s">
        <v>35</v>
      </c>
      <c r="E21" s="106"/>
      <c r="F21" s="106"/>
      <c r="G21" s="107"/>
      <c r="H21" s="106" t="s">
        <v>36</v>
      </c>
      <c r="I21" s="106"/>
      <c r="J21" s="106"/>
      <c r="K21" s="106"/>
      <c r="L21" s="111" t="s">
        <v>30</v>
      </c>
      <c r="M21" s="112"/>
      <c r="N21" s="116"/>
      <c r="O21" s="111" t="s">
        <v>31</v>
      </c>
      <c r="P21" s="112"/>
      <c r="Q21" s="116"/>
      <c r="R21" s="103"/>
      <c r="S21" s="104"/>
    </row>
    <row r="22" spans="1:21" ht="21.95" customHeight="1" x14ac:dyDescent="0.4">
      <c r="A22" s="90"/>
      <c r="B22" s="91"/>
      <c r="C22" s="92"/>
      <c r="D22" s="79"/>
      <c r="E22" s="80"/>
      <c r="F22" s="80"/>
      <c r="G22" s="81"/>
      <c r="H22" s="79"/>
      <c r="I22" s="80"/>
      <c r="J22" s="80"/>
      <c r="K22" s="81"/>
      <c r="L22" s="82" t="str">
        <f>IF(A22="","",IF(D22-H22&gt;0,D22-H22,"-"))</f>
        <v/>
      </c>
      <c r="M22" s="83"/>
      <c r="N22" s="84"/>
      <c r="O22" s="82" t="str">
        <f>IF(A22="","",IF(D22-H22&lt;0,H22-D22,"-"))</f>
        <v/>
      </c>
      <c r="P22" s="83"/>
      <c r="Q22" s="84"/>
      <c r="R22" s="99"/>
      <c r="S22" s="100"/>
      <c r="U22" s="7" t="s">
        <v>74</v>
      </c>
    </row>
    <row r="23" spans="1:21" ht="21.95" customHeight="1" x14ac:dyDescent="0.4">
      <c r="A23" s="96"/>
      <c r="B23" s="97"/>
      <c r="C23" s="98"/>
      <c r="D23" s="85"/>
      <c r="E23" s="86"/>
      <c r="F23" s="86"/>
      <c r="G23" s="87"/>
      <c r="H23" s="85"/>
      <c r="I23" s="86"/>
      <c r="J23" s="86"/>
      <c r="K23" s="87"/>
      <c r="L23" s="70" t="str">
        <f t="shared" ref="L23:L28" si="2">IF(A23="","",IF(D23-H23&gt;0,D23-H23,"-"))</f>
        <v/>
      </c>
      <c r="M23" s="71"/>
      <c r="N23" s="72"/>
      <c r="O23" s="70" t="str">
        <f t="shared" ref="O23:O28" si="3">IF(A23="","",IF(D23-H23&lt;0,H23-D23,"-"))</f>
        <v/>
      </c>
      <c r="P23" s="71"/>
      <c r="Q23" s="72"/>
      <c r="R23" s="88"/>
      <c r="S23" s="89"/>
    </row>
    <row r="24" spans="1:21" ht="21.95" customHeight="1" x14ac:dyDescent="0.4">
      <c r="A24" s="96"/>
      <c r="B24" s="97"/>
      <c r="C24" s="98"/>
      <c r="D24" s="85"/>
      <c r="E24" s="86"/>
      <c r="F24" s="86"/>
      <c r="G24" s="87"/>
      <c r="H24" s="85"/>
      <c r="I24" s="86"/>
      <c r="J24" s="86"/>
      <c r="K24" s="87"/>
      <c r="L24" s="70" t="str">
        <f t="shared" si="2"/>
        <v/>
      </c>
      <c r="M24" s="71"/>
      <c r="N24" s="72"/>
      <c r="O24" s="70" t="str">
        <f t="shared" si="3"/>
        <v/>
      </c>
      <c r="P24" s="71"/>
      <c r="Q24" s="72"/>
      <c r="R24" s="88"/>
      <c r="S24" s="89"/>
    </row>
    <row r="25" spans="1:21" ht="21.95" customHeight="1" x14ac:dyDescent="0.4">
      <c r="A25" s="96"/>
      <c r="B25" s="97"/>
      <c r="C25" s="98"/>
      <c r="D25" s="85"/>
      <c r="E25" s="86"/>
      <c r="F25" s="86"/>
      <c r="G25" s="87"/>
      <c r="H25" s="85"/>
      <c r="I25" s="86"/>
      <c r="J25" s="86"/>
      <c r="K25" s="87"/>
      <c r="L25" s="70" t="str">
        <f t="shared" si="2"/>
        <v/>
      </c>
      <c r="M25" s="71"/>
      <c r="N25" s="72"/>
      <c r="O25" s="70" t="str">
        <f t="shared" si="3"/>
        <v/>
      </c>
      <c r="P25" s="71"/>
      <c r="Q25" s="72"/>
      <c r="R25" s="88"/>
      <c r="S25" s="89"/>
    </row>
    <row r="26" spans="1:21" ht="21.95" customHeight="1" x14ac:dyDescent="0.4">
      <c r="A26" s="96"/>
      <c r="B26" s="97"/>
      <c r="C26" s="98"/>
      <c r="D26" s="85"/>
      <c r="E26" s="86"/>
      <c r="F26" s="86"/>
      <c r="G26" s="87"/>
      <c r="H26" s="85"/>
      <c r="I26" s="86"/>
      <c r="J26" s="86"/>
      <c r="K26" s="87"/>
      <c r="L26" s="70" t="str">
        <f t="shared" si="2"/>
        <v/>
      </c>
      <c r="M26" s="71"/>
      <c r="N26" s="72"/>
      <c r="O26" s="70" t="str">
        <f t="shared" si="3"/>
        <v/>
      </c>
      <c r="P26" s="71"/>
      <c r="Q26" s="72"/>
      <c r="R26" s="117"/>
      <c r="S26" s="118"/>
    </row>
    <row r="27" spans="1:21" ht="21.95" customHeight="1" x14ac:dyDescent="0.4">
      <c r="A27" s="96"/>
      <c r="B27" s="97"/>
      <c r="C27" s="98"/>
      <c r="D27" s="85"/>
      <c r="E27" s="86"/>
      <c r="F27" s="86"/>
      <c r="G27" s="87"/>
      <c r="H27" s="85"/>
      <c r="I27" s="86"/>
      <c r="J27" s="86"/>
      <c r="K27" s="87"/>
      <c r="L27" s="70" t="str">
        <f t="shared" si="2"/>
        <v/>
      </c>
      <c r="M27" s="71"/>
      <c r="N27" s="72"/>
      <c r="O27" s="70" t="str">
        <f t="shared" si="3"/>
        <v/>
      </c>
      <c r="P27" s="71"/>
      <c r="Q27" s="72"/>
      <c r="R27" s="117"/>
      <c r="S27" s="118"/>
    </row>
    <row r="28" spans="1:21" ht="21.95" customHeight="1" x14ac:dyDescent="0.4">
      <c r="A28" s="93" t="s">
        <v>38</v>
      </c>
      <c r="B28" s="94"/>
      <c r="C28" s="95"/>
      <c r="D28" s="73">
        <f>SUM(D22:G27)</f>
        <v>0</v>
      </c>
      <c r="E28" s="74"/>
      <c r="F28" s="74"/>
      <c r="G28" s="75"/>
      <c r="H28" s="73">
        <f>SUM(H22:K27)</f>
        <v>0</v>
      </c>
      <c r="I28" s="74"/>
      <c r="J28" s="74"/>
      <c r="K28" s="75"/>
      <c r="L28" s="76" t="str">
        <f t="shared" si="2"/>
        <v>-</v>
      </c>
      <c r="M28" s="77"/>
      <c r="N28" s="78"/>
      <c r="O28" s="76" t="str">
        <f t="shared" si="3"/>
        <v>-</v>
      </c>
      <c r="P28" s="77"/>
      <c r="Q28" s="78"/>
      <c r="R28" s="93"/>
      <c r="S28" s="95"/>
    </row>
    <row r="29" spans="1:21" ht="21.95" customHeight="1" x14ac:dyDescent="0.4">
      <c r="H29" s="10"/>
      <c r="I29" s="10"/>
      <c r="J29" s="10"/>
      <c r="K29" s="10"/>
      <c r="L29" s="10"/>
      <c r="O29" s="10"/>
      <c r="P29" s="10"/>
      <c r="Q29" s="10"/>
      <c r="R29" s="10"/>
      <c r="S29" s="10"/>
    </row>
    <row r="30" spans="1:21" ht="21.95" customHeight="1" x14ac:dyDescent="0.4">
      <c r="A30" s="11"/>
      <c r="B30" s="11"/>
      <c r="C30" s="11"/>
      <c r="D30" s="11"/>
      <c r="E30" s="11"/>
      <c r="F30" s="11"/>
      <c r="G30" s="11"/>
      <c r="H30" s="11"/>
      <c r="I30" s="11"/>
      <c r="J30" s="11"/>
      <c r="K30" s="11"/>
      <c r="L30" s="11"/>
      <c r="M30" s="11"/>
      <c r="N30" s="11"/>
      <c r="O30" s="11"/>
      <c r="P30" s="11"/>
      <c r="Q30" s="11"/>
      <c r="R30" s="11"/>
      <c r="S30" s="11"/>
    </row>
    <row r="31" spans="1:21" ht="21.95" customHeight="1" x14ac:dyDescent="0.4">
      <c r="A31" s="11"/>
      <c r="B31" s="11"/>
      <c r="C31" s="11"/>
      <c r="D31" s="11"/>
      <c r="E31" s="11"/>
      <c r="F31" s="11"/>
      <c r="G31" s="11"/>
      <c r="H31" s="11"/>
      <c r="I31" s="11"/>
      <c r="J31" s="11"/>
      <c r="K31" s="11"/>
      <c r="L31" s="11"/>
      <c r="M31" s="11"/>
      <c r="N31" s="11"/>
      <c r="O31" s="11"/>
      <c r="P31" s="11"/>
      <c r="Q31" s="11"/>
      <c r="R31" s="11"/>
      <c r="S31" s="11"/>
    </row>
    <row r="32" spans="1:21" ht="21.95" customHeight="1" x14ac:dyDescent="0.4">
      <c r="A32" s="11"/>
      <c r="B32" s="11"/>
      <c r="C32" s="11"/>
      <c r="D32" s="11"/>
      <c r="E32" s="12"/>
      <c r="F32" s="12"/>
      <c r="G32" s="12"/>
      <c r="H32" s="12"/>
      <c r="I32" s="12"/>
      <c r="J32" s="12"/>
      <c r="K32" s="12"/>
      <c r="L32" s="12"/>
      <c r="M32" s="12"/>
      <c r="N32" s="12"/>
      <c r="O32" s="12"/>
      <c r="P32" s="12"/>
      <c r="Q32" s="12"/>
      <c r="R32" s="12"/>
      <c r="S32" s="12"/>
    </row>
    <row r="33" spans="1:19" ht="21.95" customHeight="1" x14ac:dyDescent="0.4">
      <c r="A33" s="11"/>
      <c r="B33" s="11"/>
      <c r="C33" s="11"/>
      <c r="D33" s="11"/>
      <c r="E33" s="12"/>
      <c r="F33" s="12"/>
      <c r="G33" s="12"/>
      <c r="H33" s="12"/>
      <c r="I33" s="12"/>
      <c r="J33" s="12"/>
      <c r="K33" s="12"/>
      <c r="L33" s="12"/>
      <c r="M33" s="12"/>
      <c r="N33" s="12"/>
      <c r="O33" s="12"/>
      <c r="P33" s="12"/>
      <c r="Q33" s="12"/>
      <c r="R33" s="12"/>
      <c r="S33" s="12"/>
    </row>
    <row r="34" spans="1:19" ht="21.95" customHeight="1" x14ac:dyDescent="0.4">
      <c r="A34" s="11"/>
      <c r="B34" s="11"/>
      <c r="C34" s="11"/>
      <c r="D34" s="11"/>
      <c r="E34" s="12"/>
      <c r="F34" s="12"/>
      <c r="G34" s="12"/>
      <c r="H34" s="12"/>
      <c r="I34" s="12"/>
      <c r="J34" s="12"/>
      <c r="K34" s="12"/>
      <c r="L34" s="12"/>
      <c r="M34" s="12"/>
      <c r="N34" s="12"/>
      <c r="O34" s="12"/>
      <c r="P34" s="12"/>
      <c r="Q34" s="12"/>
      <c r="R34" s="12"/>
      <c r="S34" s="12"/>
    </row>
    <row r="35" spans="1:19" ht="21.95" customHeight="1" x14ac:dyDescent="0.4">
      <c r="A35" s="11"/>
      <c r="B35" s="11"/>
      <c r="C35" s="11"/>
      <c r="D35" s="11"/>
      <c r="E35" s="12"/>
      <c r="F35" s="12"/>
      <c r="G35" s="12"/>
      <c r="H35" s="12"/>
      <c r="I35" s="12"/>
      <c r="J35" s="12"/>
      <c r="K35" s="12"/>
      <c r="L35" s="12"/>
      <c r="M35" s="12"/>
      <c r="N35" s="12"/>
      <c r="O35" s="12"/>
      <c r="P35" s="12"/>
      <c r="Q35" s="12"/>
      <c r="R35" s="12"/>
      <c r="S35" s="12"/>
    </row>
    <row r="36" spans="1:19" ht="21.95" customHeight="1" x14ac:dyDescent="0.4">
      <c r="A36" s="11"/>
      <c r="B36" s="11"/>
      <c r="C36" s="11"/>
      <c r="D36" s="11"/>
      <c r="E36" s="12"/>
      <c r="F36" s="12"/>
      <c r="G36" s="12"/>
      <c r="H36" s="12"/>
      <c r="I36" s="12"/>
      <c r="J36" s="12"/>
      <c r="K36" s="12"/>
      <c r="L36" s="12"/>
      <c r="M36" s="12"/>
      <c r="N36" s="12"/>
      <c r="O36" s="12"/>
      <c r="P36" s="12"/>
      <c r="Q36" s="12"/>
      <c r="R36" s="12"/>
      <c r="S36" s="12"/>
    </row>
    <row r="37" spans="1:19" ht="21.95" customHeight="1" x14ac:dyDescent="0.4">
      <c r="A37" s="11"/>
      <c r="B37" s="11"/>
      <c r="C37" s="11"/>
      <c r="D37" s="11"/>
      <c r="E37" s="12"/>
      <c r="F37" s="12"/>
      <c r="G37" s="12"/>
      <c r="H37" s="12"/>
      <c r="I37" s="12"/>
      <c r="J37" s="12"/>
      <c r="K37" s="12"/>
      <c r="L37" s="12"/>
      <c r="M37" s="12"/>
      <c r="N37" s="12"/>
      <c r="O37" s="12"/>
      <c r="P37" s="12"/>
      <c r="Q37" s="12"/>
      <c r="R37" s="12"/>
      <c r="S37" s="12"/>
    </row>
    <row r="41" spans="1:19" ht="21.95" customHeight="1" x14ac:dyDescent="0.4">
      <c r="B41" s="13"/>
      <c r="C41" s="13"/>
      <c r="D41" s="13"/>
      <c r="E41" s="13"/>
      <c r="F41" s="13"/>
      <c r="G41" s="13"/>
      <c r="H41" s="13"/>
      <c r="I41" s="13"/>
      <c r="J41" s="13"/>
      <c r="K41" s="13"/>
      <c r="L41" s="13"/>
      <c r="M41" s="13"/>
      <c r="N41" s="13"/>
      <c r="O41" s="13"/>
      <c r="P41" s="13"/>
      <c r="Q41" s="13"/>
      <c r="R41" s="13"/>
      <c r="S41" s="13"/>
    </row>
    <row r="42" spans="1:19" ht="21.95" customHeight="1" x14ac:dyDescent="0.4">
      <c r="B42" s="13"/>
      <c r="C42" s="13"/>
      <c r="D42" s="13"/>
      <c r="E42" s="13"/>
      <c r="F42" s="13"/>
      <c r="G42" s="13"/>
      <c r="H42" s="13"/>
      <c r="I42" s="13"/>
      <c r="J42" s="13"/>
      <c r="K42" s="13"/>
      <c r="L42" s="13"/>
      <c r="M42" s="13"/>
      <c r="N42" s="13"/>
      <c r="O42" s="13"/>
      <c r="P42" s="13"/>
      <c r="Q42" s="13"/>
      <c r="R42" s="13"/>
      <c r="S42" s="13"/>
    </row>
    <row r="43" spans="1:19" ht="21.95" customHeight="1" x14ac:dyDescent="0.4">
      <c r="B43" s="13"/>
      <c r="C43" s="13"/>
      <c r="D43" s="13"/>
      <c r="E43" s="13"/>
      <c r="F43" s="13"/>
      <c r="G43" s="13"/>
      <c r="H43" s="13"/>
      <c r="I43" s="13"/>
      <c r="J43" s="13"/>
      <c r="K43" s="13"/>
      <c r="L43" s="13"/>
      <c r="M43" s="13"/>
      <c r="N43" s="13"/>
      <c r="O43" s="13"/>
      <c r="P43" s="13"/>
      <c r="Q43" s="13"/>
      <c r="R43" s="13"/>
      <c r="S43" s="13"/>
    </row>
    <row r="44" spans="1:19" ht="21.95" customHeight="1" x14ac:dyDescent="0.4">
      <c r="B44" s="13"/>
      <c r="C44" s="13"/>
      <c r="D44" s="13"/>
      <c r="E44" s="13"/>
      <c r="F44" s="13"/>
      <c r="G44" s="13"/>
      <c r="H44" s="13"/>
      <c r="I44" s="13"/>
      <c r="J44" s="13"/>
      <c r="K44" s="13"/>
      <c r="L44" s="13"/>
      <c r="M44" s="13"/>
      <c r="N44" s="13"/>
      <c r="O44" s="13"/>
      <c r="P44" s="13"/>
      <c r="Q44" s="13"/>
      <c r="R44" s="13"/>
      <c r="S44" s="13"/>
    </row>
    <row r="45" spans="1:19" ht="21.95" customHeight="1" x14ac:dyDescent="0.4">
      <c r="B45" s="13"/>
      <c r="C45" s="13"/>
      <c r="D45" s="13"/>
      <c r="E45" s="13"/>
      <c r="F45" s="13"/>
      <c r="G45" s="13"/>
      <c r="H45" s="13"/>
      <c r="I45" s="13"/>
      <c r="J45" s="13"/>
      <c r="K45" s="13"/>
      <c r="L45" s="13"/>
      <c r="M45" s="13"/>
      <c r="N45" s="13"/>
      <c r="O45" s="13"/>
      <c r="P45" s="13"/>
      <c r="Q45" s="13"/>
      <c r="R45" s="13"/>
      <c r="S45" s="13"/>
    </row>
    <row r="46" spans="1:19" ht="21.95" customHeight="1" x14ac:dyDescent="0.4">
      <c r="B46" s="13"/>
      <c r="C46" s="13"/>
      <c r="D46" s="13"/>
      <c r="E46" s="13"/>
      <c r="F46" s="13"/>
      <c r="G46" s="13"/>
      <c r="H46" s="13"/>
      <c r="I46" s="13"/>
      <c r="J46" s="13"/>
      <c r="K46" s="13"/>
      <c r="L46" s="13"/>
      <c r="M46" s="13"/>
      <c r="N46" s="13"/>
      <c r="O46" s="13"/>
      <c r="P46" s="13"/>
      <c r="Q46" s="13"/>
      <c r="R46" s="13"/>
      <c r="S46" s="13"/>
    </row>
    <row r="47" spans="1:19" ht="21.95" customHeight="1" x14ac:dyDescent="0.4">
      <c r="B47" s="13"/>
      <c r="C47" s="13"/>
      <c r="D47" s="13"/>
      <c r="E47" s="13"/>
      <c r="F47" s="13"/>
      <c r="G47" s="13"/>
      <c r="H47" s="13"/>
      <c r="I47" s="13"/>
      <c r="J47" s="13"/>
      <c r="K47" s="13"/>
      <c r="L47" s="13"/>
      <c r="M47" s="13"/>
      <c r="N47" s="13"/>
      <c r="O47" s="13"/>
      <c r="P47" s="13"/>
      <c r="Q47" s="13"/>
      <c r="R47" s="13"/>
      <c r="S47" s="13"/>
    </row>
    <row r="55" spans="1:7" ht="21.95" customHeight="1" x14ac:dyDescent="0.4">
      <c r="A55" s="11"/>
      <c r="B55" s="11"/>
      <c r="C55" s="11"/>
      <c r="D55" s="11"/>
      <c r="E55" s="11"/>
      <c r="F55" s="11"/>
      <c r="G55" s="11"/>
    </row>
    <row r="56" spans="1:7" ht="21.95" customHeight="1" x14ac:dyDescent="0.4">
      <c r="A56" s="11"/>
      <c r="B56" s="11"/>
      <c r="C56" s="11"/>
      <c r="D56" s="11"/>
      <c r="E56" s="11"/>
      <c r="F56" s="11"/>
      <c r="G56" s="11"/>
    </row>
    <row r="57" spans="1:7" ht="21.95" customHeight="1" x14ac:dyDescent="0.4">
      <c r="A57" s="11"/>
      <c r="B57" s="11"/>
      <c r="C57" s="11"/>
      <c r="D57" s="11"/>
      <c r="E57" s="11"/>
      <c r="F57" s="11"/>
      <c r="G57" s="11"/>
    </row>
    <row r="58" spans="1:7" ht="21.95" customHeight="1" x14ac:dyDescent="0.4">
      <c r="A58" s="11"/>
      <c r="B58" s="11"/>
      <c r="C58" s="11"/>
      <c r="D58" s="11"/>
      <c r="E58" s="11"/>
      <c r="F58" s="11"/>
      <c r="G58" s="11"/>
    </row>
  </sheetData>
  <mergeCells count="102">
    <mergeCell ref="A8:C9"/>
    <mergeCell ref="A28:C28"/>
    <mergeCell ref="R28:S28"/>
    <mergeCell ref="A27:C27"/>
    <mergeCell ref="R27:S27"/>
    <mergeCell ref="A26:C26"/>
    <mergeCell ref="R26:S26"/>
    <mergeCell ref="A22:C22"/>
    <mergeCell ref="R16:S16"/>
    <mergeCell ref="A13:C13"/>
    <mergeCell ref="R13:S13"/>
    <mergeCell ref="R15:S15"/>
    <mergeCell ref="R14:S14"/>
    <mergeCell ref="D15:G15"/>
    <mergeCell ref="R23:S23"/>
    <mergeCell ref="A25:C25"/>
    <mergeCell ref="R25:S25"/>
    <mergeCell ref="A24:C24"/>
    <mergeCell ref="D27:G27"/>
    <mergeCell ref="H27:K27"/>
    <mergeCell ref="L27:N27"/>
    <mergeCell ref="O27:Q27"/>
    <mergeCell ref="H15:K15"/>
    <mergeCell ref="D13:G13"/>
    <mergeCell ref="R8:S9"/>
    <mergeCell ref="O9:Q9"/>
    <mergeCell ref="L9:N9"/>
    <mergeCell ref="L8:Q8"/>
    <mergeCell ref="R11:S11"/>
    <mergeCell ref="R10:S10"/>
    <mergeCell ref="D9:G9"/>
    <mergeCell ref="H9:K9"/>
    <mergeCell ref="H8:K8"/>
    <mergeCell ref="D8:G8"/>
    <mergeCell ref="D10:G10"/>
    <mergeCell ref="H10:K10"/>
    <mergeCell ref="L10:N10"/>
    <mergeCell ref="D11:G11"/>
    <mergeCell ref="H11:K11"/>
    <mergeCell ref="L11:N11"/>
    <mergeCell ref="O11:Q11"/>
    <mergeCell ref="O10:Q10"/>
    <mergeCell ref="R24:S24"/>
    <mergeCell ref="A23:C23"/>
    <mergeCell ref="R22:S22"/>
    <mergeCell ref="R20:S21"/>
    <mergeCell ref="D21:G21"/>
    <mergeCell ref="H21:K21"/>
    <mergeCell ref="D20:G20"/>
    <mergeCell ref="H20:K20"/>
    <mergeCell ref="L20:Q20"/>
    <mergeCell ref="A20:C21"/>
    <mergeCell ref="L21:N21"/>
    <mergeCell ref="O21:Q21"/>
    <mergeCell ref="R12:S12"/>
    <mergeCell ref="O25:Q25"/>
    <mergeCell ref="D26:G26"/>
    <mergeCell ref="H26:K26"/>
    <mergeCell ref="L26:N26"/>
    <mergeCell ref="O26:Q26"/>
    <mergeCell ref="A10:C10"/>
    <mergeCell ref="A16:C16"/>
    <mergeCell ref="A11:C11"/>
    <mergeCell ref="A14:C14"/>
    <mergeCell ref="A15:C15"/>
    <mergeCell ref="D12:G12"/>
    <mergeCell ref="H12:K12"/>
    <mergeCell ref="L12:N12"/>
    <mergeCell ref="O12:Q12"/>
    <mergeCell ref="O13:Q13"/>
    <mergeCell ref="D14:G14"/>
    <mergeCell ref="H14:K14"/>
    <mergeCell ref="L14:N14"/>
    <mergeCell ref="O14:Q14"/>
    <mergeCell ref="A12:C12"/>
    <mergeCell ref="H13:K13"/>
    <mergeCell ref="L13:N13"/>
    <mergeCell ref="L15:N15"/>
    <mergeCell ref="O15:Q15"/>
    <mergeCell ref="D16:G16"/>
    <mergeCell ref="H16:K16"/>
    <mergeCell ref="L16:N16"/>
    <mergeCell ref="O16:Q16"/>
    <mergeCell ref="D28:G28"/>
    <mergeCell ref="H28:K28"/>
    <mergeCell ref="L28:N28"/>
    <mergeCell ref="O28:Q28"/>
    <mergeCell ref="D22:G22"/>
    <mergeCell ref="H22:K22"/>
    <mergeCell ref="L22:N22"/>
    <mergeCell ref="O22:Q22"/>
    <mergeCell ref="D23:G23"/>
    <mergeCell ref="H23:K23"/>
    <mergeCell ref="L23:N23"/>
    <mergeCell ref="O23:Q23"/>
    <mergeCell ref="D24:G24"/>
    <mergeCell ref="H24:K24"/>
    <mergeCell ref="L24:N24"/>
    <mergeCell ref="O24:Q24"/>
    <mergeCell ref="D25:G25"/>
    <mergeCell ref="H25:K25"/>
    <mergeCell ref="L25:N25"/>
  </mergeCells>
  <phoneticPr fontId="2"/>
  <printOptions horizontalCentered="1"/>
  <pageMargins left="0.70866141732283472" right="0.70866141732283472" top="0.55118110236220474" bottom="0.55118110236220474" header="0.31496062992125984" footer="0.31496062992125984"/>
  <pageSetup paperSize="9" orientation="portrait" blackAndWhite="1"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53D55-AB26-4322-AE3B-417509C27697}">
  <dimension ref="A1:AB58"/>
  <sheetViews>
    <sheetView zoomScaleNormal="100" workbookViewId="0">
      <selection activeCell="A26" sqref="A26:C26"/>
    </sheetView>
  </sheetViews>
  <sheetFormatPr defaultColWidth="4.125" defaultRowHeight="21.95" customHeight="1" x14ac:dyDescent="0.4"/>
  <cols>
    <col min="1" max="16384" width="4.125" style="7"/>
  </cols>
  <sheetData>
    <row r="1" spans="1:28" ht="21.95" customHeight="1" x14ac:dyDescent="0.4">
      <c r="A1" s="1" t="s">
        <v>26</v>
      </c>
    </row>
    <row r="2" spans="1:28" ht="21.95" customHeight="1" x14ac:dyDescent="0.4">
      <c r="U2" s="27" t="s">
        <v>88</v>
      </c>
      <c r="V2" s="19"/>
      <c r="W2" s="19"/>
      <c r="X2" s="19"/>
      <c r="Y2" s="19"/>
      <c r="Z2" s="19"/>
      <c r="AA2" s="19"/>
      <c r="AB2" s="19"/>
    </row>
    <row r="3" spans="1:28" ht="24.95" customHeight="1" x14ac:dyDescent="0.4">
      <c r="A3" s="5" t="s">
        <v>103</v>
      </c>
      <c r="B3" s="8"/>
      <c r="C3" s="8"/>
      <c r="D3" s="8"/>
      <c r="E3" s="8"/>
      <c r="F3" s="8"/>
      <c r="G3" s="8"/>
      <c r="H3" s="8"/>
      <c r="I3" s="8"/>
      <c r="J3" s="8"/>
      <c r="K3" s="8"/>
      <c r="L3" s="8"/>
      <c r="M3" s="8"/>
      <c r="N3" s="8"/>
      <c r="O3" s="8"/>
      <c r="P3" s="8"/>
      <c r="Q3" s="8"/>
      <c r="R3" s="8"/>
      <c r="S3" s="8"/>
    </row>
    <row r="4" spans="1:28" ht="21.95" customHeight="1" x14ac:dyDescent="0.4">
      <c r="A4" s="8"/>
      <c r="B4" s="8"/>
      <c r="C4" s="8"/>
      <c r="D4" s="8"/>
      <c r="E4" s="8"/>
      <c r="F4" s="8"/>
      <c r="G4" s="8"/>
      <c r="H4" s="8"/>
      <c r="I4" s="8"/>
      <c r="J4" s="8"/>
      <c r="K4" s="8"/>
      <c r="L4" s="8"/>
      <c r="M4" s="8"/>
      <c r="N4" s="8"/>
      <c r="O4" s="8"/>
      <c r="P4" s="8"/>
      <c r="Q4" s="8"/>
      <c r="R4" s="8"/>
      <c r="S4" s="8"/>
    </row>
    <row r="5" spans="1:28" ht="21.95" customHeight="1" x14ac:dyDescent="0.4">
      <c r="A5" s="8"/>
      <c r="B5" s="8"/>
      <c r="C5" s="8"/>
      <c r="D5" s="8"/>
      <c r="E5" s="8"/>
      <c r="F5" s="8"/>
      <c r="G5" s="8"/>
      <c r="H5" s="8"/>
      <c r="I5" s="8"/>
      <c r="J5" s="8"/>
      <c r="K5" s="8"/>
      <c r="L5" s="8"/>
      <c r="M5" s="8"/>
      <c r="N5" s="8"/>
      <c r="O5" s="8"/>
      <c r="P5" s="8"/>
      <c r="Q5" s="8"/>
      <c r="R5" s="8"/>
      <c r="S5" s="8"/>
    </row>
    <row r="6" spans="1:28" ht="21.95" customHeight="1" x14ac:dyDescent="0.4">
      <c r="A6" s="8"/>
      <c r="B6" s="8"/>
      <c r="C6" s="8"/>
      <c r="D6" s="8"/>
      <c r="E6" s="8"/>
      <c r="F6" s="8"/>
      <c r="G6" s="8"/>
      <c r="H6" s="8"/>
      <c r="I6" s="8"/>
      <c r="J6" s="8"/>
      <c r="K6" s="8"/>
      <c r="L6" s="8"/>
      <c r="M6" s="8"/>
      <c r="N6" s="8"/>
      <c r="O6" s="8"/>
      <c r="P6" s="8"/>
      <c r="Q6" s="8"/>
      <c r="R6" s="8"/>
      <c r="S6" s="8"/>
    </row>
    <row r="7" spans="1:28" ht="21.95" customHeight="1" x14ac:dyDescent="0.4">
      <c r="A7" s="7" t="s">
        <v>27</v>
      </c>
    </row>
    <row r="8" spans="1:28" ht="21.95" customHeight="1" x14ac:dyDescent="0.4">
      <c r="A8" s="113" t="s">
        <v>33</v>
      </c>
      <c r="B8" s="114"/>
      <c r="C8" s="115"/>
      <c r="D8" s="99" t="s">
        <v>40</v>
      </c>
      <c r="E8" s="123"/>
      <c r="F8" s="123"/>
      <c r="G8" s="100"/>
      <c r="H8" s="99" t="s">
        <v>104</v>
      </c>
      <c r="I8" s="123"/>
      <c r="J8" s="123"/>
      <c r="K8" s="100"/>
      <c r="L8" s="111" t="s">
        <v>34</v>
      </c>
      <c r="M8" s="112"/>
      <c r="N8" s="112"/>
      <c r="O8" s="112"/>
      <c r="P8" s="112"/>
      <c r="Q8" s="112"/>
      <c r="R8" s="101" t="s">
        <v>32</v>
      </c>
      <c r="S8" s="102"/>
    </row>
    <row r="9" spans="1:28" ht="21.95" customHeight="1" x14ac:dyDescent="0.4">
      <c r="A9" s="93"/>
      <c r="B9" s="94"/>
      <c r="C9" s="95"/>
      <c r="D9" s="105"/>
      <c r="E9" s="106"/>
      <c r="F9" s="106"/>
      <c r="G9" s="107"/>
      <c r="H9" s="105"/>
      <c r="I9" s="106"/>
      <c r="J9" s="106"/>
      <c r="K9" s="107"/>
      <c r="L9" s="111" t="s">
        <v>30</v>
      </c>
      <c r="M9" s="112"/>
      <c r="N9" s="116"/>
      <c r="O9" s="111" t="s">
        <v>31</v>
      </c>
      <c r="P9" s="112"/>
      <c r="Q9" s="116"/>
      <c r="R9" s="103"/>
      <c r="S9" s="104"/>
    </row>
    <row r="10" spans="1:28" ht="21.95" customHeight="1" x14ac:dyDescent="0.4">
      <c r="A10" s="90"/>
      <c r="B10" s="91"/>
      <c r="C10" s="92"/>
      <c r="D10" s="122"/>
      <c r="E10" s="80"/>
      <c r="F10" s="80"/>
      <c r="G10" s="81"/>
      <c r="H10" s="79"/>
      <c r="I10" s="80"/>
      <c r="J10" s="80"/>
      <c r="K10" s="81"/>
      <c r="L10" s="82" t="str">
        <f>IF(A10="","",IF(D10-H10&gt;0,D10-H10,"-"))</f>
        <v/>
      </c>
      <c r="M10" s="83"/>
      <c r="N10" s="84"/>
      <c r="O10" s="82" t="str">
        <f>IF(A10="","",IF(D10-H10&lt;0,H10-D10,"-"))</f>
        <v/>
      </c>
      <c r="P10" s="83"/>
      <c r="Q10" s="84"/>
      <c r="R10" s="99"/>
      <c r="S10" s="100"/>
      <c r="U10" s="7" t="s">
        <v>74</v>
      </c>
    </row>
    <row r="11" spans="1:28" ht="21.95" customHeight="1" x14ac:dyDescent="0.4">
      <c r="A11" s="96" t="s">
        <v>108</v>
      </c>
      <c r="B11" s="97"/>
      <c r="C11" s="98"/>
      <c r="D11" s="85">
        <v>500000</v>
      </c>
      <c r="E11" s="86"/>
      <c r="F11" s="86"/>
      <c r="G11" s="87"/>
      <c r="H11" s="85">
        <v>0</v>
      </c>
      <c r="I11" s="86"/>
      <c r="J11" s="86"/>
      <c r="K11" s="87"/>
      <c r="L11" s="70">
        <f>IF(A11="","",IF(D11-H11&gt;0,D11-H11,"-"))</f>
        <v>500000</v>
      </c>
      <c r="M11" s="71"/>
      <c r="N11" s="72"/>
      <c r="O11" s="70" t="str">
        <f t="shared" ref="O11:O15" si="0">IF(A11="","",IF(D11-H11&lt;0,H11-D11,"-"))</f>
        <v>-</v>
      </c>
      <c r="P11" s="71"/>
      <c r="Q11" s="72"/>
      <c r="R11" s="88"/>
      <c r="S11" s="89"/>
    </row>
    <row r="12" spans="1:28" ht="21.95" customHeight="1" x14ac:dyDescent="0.4">
      <c r="A12" s="96"/>
      <c r="B12" s="97"/>
      <c r="C12" s="98"/>
      <c r="D12" s="119"/>
      <c r="E12" s="86"/>
      <c r="F12" s="86"/>
      <c r="G12" s="87"/>
      <c r="H12" s="85"/>
      <c r="I12" s="86"/>
      <c r="J12" s="86"/>
      <c r="K12" s="87"/>
      <c r="L12" s="70" t="str">
        <f t="shared" ref="L12:L15" si="1">IF(A12="","",IF(D12-H12&gt;0,D12-H12,"-"))</f>
        <v/>
      </c>
      <c r="M12" s="71"/>
      <c r="N12" s="72"/>
      <c r="O12" s="70" t="str">
        <f t="shared" si="0"/>
        <v/>
      </c>
      <c r="P12" s="71"/>
      <c r="Q12" s="72"/>
      <c r="R12" s="88"/>
      <c r="S12" s="89"/>
    </row>
    <row r="13" spans="1:28" ht="21.95" customHeight="1" x14ac:dyDescent="0.4">
      <c r="A13" s="96" t="s">
        <v>109</v>
      </c>
      <c r="B13" s="97"/>
      <c r="C13" s="98"/>
      <c r="D13" s="85">
        <f>1991000-500000</f>
        <v>1491000</v>
      </c>
      <c r="E13" s="86"/>
      <c r="F13" s="86"/>
      <c r="G13" s="87"/>
      <c r="H13" s="85">
        <v>0</v>
      </c>
      <c r="I13" s="86"/>
      <c r="J13" s="86"/>
      <c r="K13" s="87"/>
      <c r="L13" s="70">
        <f t="shared" si="1"/>
        <v>1491000</v>
      </c>
      <c r="M13" s="71"/>
      <c r="N13" s="72"/>
      <c r="O13" s="70" t="str">
        <f t="shared" si="0"/>
        <v>-</v>
      </c>
      <c r="P13" s="71"/>
      <c r="Q13" s="72"/>
      <c r="R13" s="88"/>
      <c r="S13" s="89"/>
    </row>
    <row r="14" spans="1:28" ht="21.95" customHeight="1" x14ac:dyDescent="0.4">
      <c r="A14" s="96"/>
      <c r="B14" s="97"/>
      <c r="C14" s="98"/>
      <c r="D14" s="85"/>
      <c r="E14" s="86"/>
      <c r="F14" s="86"/>
      <c r="G14" s="87"/>
      <c r="H14" s="85"/>
      <c r="I14" s="86"/>
      <c r="J14" s="86"/>
      <c r="K14" s="87"/>
      <c r="L14" s="70" t="str">
        <f t="shared" si="1"/>
        <v/>
      </c>
      <c r="M14" s="71"/>
      <c r="N14" s="72"/>
      <c r="O14" s="70" t="str">
        <f t="shared" si="0"/>
        <v/>
      </c>
      <c r="P14" s="71"/>
      <c r="Q14" s="72"/>
      <c r="R14" s="117"/>
      <c r="S14" s="118"/>
    </row>
    <row r="15" spans="1:28" ht="21.95" customHeight="1" x14ac:dyDescent="0.4">
      <c r="A15" s="96"/>
      <c r="B15" s="97"/>
      <c r="C15" s="98"/>
      <c r="D15" s="119"/>
      <c r="E15" s="86"/>
      <c r="F15" s="86"/>
      <c r="G15" s="87"/>
      <c r="H15" s="85"/>
      <c r="I15" s="86"/>
      <c r="J15" s="86"/>
      <c r="K15" s="87"/>
      <c r="L15" s="70" t="str">
        <f t="shared" si="1"/>
        <v/>
      </c>
      <c r="M15" s="71"/>
      <c r="N15" s="72"/>
      <c r="O15" s="70" t="str">
        <f t="shared" si="0"/>
        <v/>
      </c>
      <c r="P15" s="71"/>
      <c r="Q15" s="72"/>
      <c r="R15" s="117"/>
      <c r="S15" s="118"/>
    </row>
    <row r="16" spans="1:28" ht="21.95" customHeight="1" x14ac:dyDescent="0.4">
      <c r="A16" s="93" t="s">
        <v>38</v>
      </c>
      <c r="B16" s="94"/>
      <c r="C16" s="95"/>
      <c r="D16" s="73">
        <f>SUM(D10:G15)</f>
        <v>1991000</v>
      </c>
      <c r="E16" s="74"/>
      <c r="F16" s="74"/>
      <c r="G16" s="75"/>
      <c r="H16" s="73">
        <f>SUM(H10:K15)</f>
        <v>0</v>
      </c>
      <c r="I16" s="74"/>
      <c r="J16" s="74"/>
      <c r="K16" s="75"/>
      <c r="L16" s="76">
        <f>IF(A16="","",IF(D16-H16&gt;0,D16-H16,"-"))</f>
        <v>1991000</v>
      </c>
      <c r="M16" s="77"/>
      <c r="N16" s="78"/>
      <c r="O16" s="76" t="str">
        <f>IF(A16="","",IF(D16-H16&lt;0,H16-D16,"-"))</f>
        <v>-</v>
      </c>
      <c r="P16" s="77"/>
      <c r="Q16" s="78"/>
      <c r="R16" s="93"/>
      <c r="S16" s="95"/>
    </row>
    <row r="17" spans="1:21" ht="21.95" customHeight="1" x14ac:dyDescent="0.4">
      <c r="L17" s="11"/>
      <c r="M17" s="11"/>
      <c r="N17" s="11"/>
      <c r="O17" s="11"/>
      <c r="P17" s="11"/>
      <c r="Q17" s="11"/>
      <c r="R17" s="11"/>
      <c r="S17" s="11"/>
    </row>
    <row r="19" spans="1:21" ht="21.95" customHeight="1" x14ac:dyDescent="0.4">
      <c r="A19" s="7" t="s">
        <v>39</v>
      </c>
      <c r="B19" s="11"/>
      <c r="C19" s="11"/>
      <c r="D19" s="11"/>
      <c r="E19" s="11"/>
      <c r="F19" s="11"/>
      <c r="G19" s="11"/>
      <c r="H19" s="11"/>
      <c r="I19" s="11"/>
      <c r="J19" s="11"/>
      <c r="K19" s="11"/>
      <c r="L19" s="11"/>
      <c r="M19" s="11"/>
      <c r="N19" s="11"/>
      <c r="O19" s="11"/>
      <c r="P19" s="11"/>
      <c r="Q19" s="11"/>
      <c r="R19" s="11"/>
      <c r="S19" s="11"/>
    </row>
    <row r="20" spans="1:21" ht="21.95" customHeight="1" x14ac:dyDescent="0.4">
      <c r="A20" s="113" t="s">
        <v>33</v>
      </c>
      <c r="B20" s="114"/>
      <c r="C20" s="115"/>
      <c r="D20" s="99" t="s">
        <v>40</v>
      </c>
      <c r="E20" s="123"/>
      <c r="F20" s="123"/>
      <c r="G20" s="100"/>
      <c r="H20" s="99" t="s">
        <v>104</v>
      </c>
      <c r="I20" s="123"/>
      <c r="J20" s="123"/>
      <c r="K20" s="100"/>
      <c r="L20" s="111" t="s">
        <v>34</v>
      </c>
      <c r="M20" s="112"/>
      <c r="N20" s="112"/>
      <c r="O20" s="112"/>
      <c r="P20" s="112"/>
      <c r="Q20" s="112"/>
      <c r="R20" s="101" t="s">
        <v>32</v>
      </c>
      <c r="S20" s="102"/>
    </row>
    <row r="21" spans="1:21" ht="21.95" customHeight="1" x14ac:dyDescent="0.4">
      <c r="A21" s="93"/>
      <c r="B21" s="94"/>
      <c r="C21" s="95"/>
      <c r="D21" s="105"/>
      <c r="E21" s="106"/>
      <c r="F21" s="106"/>
      <c r="G21" s="107"/>
      <c r="H21" s="105"/>
      <c r="I21" s="106"/>
      <c r="J21" s="106"/>
      <c r="K21" s="107"/>
      <c r="L21" s="111" t="s">
        <v>30</v>
      </c>
      <c r="M21" s="112"/>
      <c r="N21" s="116"/>
      <c r="O21" s="111" t="s">
        <v>31</v>
      </c>
      <c r="P21" s="112"/>
      <c r="Q21" s="116"/>
      <c r="R21" s="103"/>
      <c r="S21" s="104"/>
    </row>
    <row r="22" spans="1:21" ht="21.95" customHeight="1" x14ac:dyDescent="0.4">
      <c r="A22" s="90"/>
      <c r="B22" s="91"/>
      <c r="C22" s="92"/>
      <c r="D22" s="122"/>
      <c r="E22" s="80"/>
      <c r="F22" s="80"/>
      <c r="G22" s="81"/>
      <c r="H22" s="79"/>
      <c r="I22" s="80"/>
      <c r="J22" s="80"/>
      <c r="K22" s="81"/>
      <c r="L22" s="82" t="str">
        <f>IF(A22="","",IF(D22-H22&gt;0,D22-H22,"-"))</f>
        <v/>
      </c>
      <c r="M22" s="83"/>
      <c r="N22" s="84"/>
      <c r="O22" s="82" t="str">
        <f>IF(A22="","",IF(D22-H22&lt;0,H22-D22,"-"))</f>
        <v/>
      </c>
      <c r="P22" s="83"/>
      <c r="Q22" s="84"/>
      <c r="R22" s="99"/>
      <c r="S22" s="100"/>
      <c r="U22" s="7" t="s">
        <v>74</v>
      </c>
    </row>
    <row r="23" spans="1:21" ht="21.95" customHeight="1" x14ac:dyDescent="0.4">
      <c r="A23" s="96" t="s">
        <v>45</v>
      </c>
      <c r="B23" s="97"/>
      <c r="C23" s="98"/>
      <c r="D23" s="85">
        <v>1991000</v>
      </c>
      <c r="E23" s="86"/>
      <c r="F23" s="86"/>
      <c r="G23" s="87"/>
      <c r="H23" s="85">
        <v>0</v>
      </c>
      <c r="I23" s="86"/>
      <c r="J23" s="86"/>
      <c r="K23" s="87"/>
      <c r="L23" s="70">
        <f t="shared" ref="L23:L28" si="2">IF(A23="","",IF(D23-H23&gt;0,D23-H23,"-"))</f>
        <v>1991000</v>
      </c>
      <c r="M23" s="71"/>
      <c r="N23" s="72"/>
      <c r="O23" s="70" t="str">
        <f t="shared" ref="O23:O28" si="3">IF(A23="","",IF(D23-H23&lt;0,H23-D23,"-"))</f>
        <v>-</v>
      </c>
      <c r="P23" s="71"/>
      <c r="Q23" s="72"/>
      <c r="R23" s="120" t="s">
        <v>110</v>
      </c>
      <c r="S23" s="121"/>
    </row>
    <row r="24" spans="1:21" ht="21.95" customHeight="1" x14ac:dyDescent="0.4">
      <c r="A24" s="96"/>
      <c r="B24" s="97"/>
      <c r="C24" s="98"/>
      <c r="D24" s="85"/>
      <c r="E24" s="86"/>
      <c r="F24" s="86"/>
      <c r="G24" s="87"/>
      <c r="H24" s="85"/>
      <c r="I24" s="86"/>
      <c r="J24" s="86"/>
      <c r="K24" s="87"/>
      <c r="L24" s="70" t="str">
        <f t="shared" si="2"/>
        <v/>
      </c>
      <c r="M24" s="71"/>
      <c r="N24" s="72"/>
      <c r="O24" s="70" t="str">
        <f t="shared" si="3"/>
        <v/>
      </c>
      <c r="P24" s="71"/>
      <c r="Q24" s="72"/>
      <c r="R24" s="120"/>
      <c r="S24" s="121"/>
    </row>
    <row r="25" spans="1:21" ht="21.95" customHeight="1" x14ac:dyDescent="0.4">
      <c r="A25" s="96"/>
      <c r="B25" s="97"/>
      <c r="C25" s="98"/>
      <c r="D25" s="85"/>
      <c r="E25" s="86"/>
      <c r="F25" s="86"/>
      <c r="G25" s="87"/>
      <c r="H25" s="85"/>
      <c r="I25" s="86"/>
      <c r="J25" s="86"/>
      <c r="K25" s="87"/>
      <c r="L25" s="70" t="str">
        <f t="shared" si="2"/>
        <v/>
      </c>
      <c r="M25" s="71"/>
      <c r="N25" s="72"/>
      <c r="O25" s="70" t="str">
        <f t="shared" si="3"/>
        <v/>
      </c>
      <c r="P25" s="71"/>
      <c r="Q25" s="72"/>
      <c r="R25" s="120"/>
      <c r="S25" s="121"/>
    </row>
    <row r="26" spans="1:21" ht="21.95" customHeight="1" x14ac:dyDescent="0.4">
      <c r="A26" s="96"/>
      <c r="B26" s="97"/>
      <c r="C26" s="98"/>
      <c r="D26" s="85"/>
      <c r="E26" s="86"/>
      <c r="F26" s="86"/>
      <c r="G26" s="87"/>
      <c r="H26" s="85"/>
      <c r="I26" s="86"/>
      <c r="J26" s="86"/>
      <c r="K26" s="87"/>
      <c r="L26" s="70" t="str">
        <f t="shared" si="2"/>
        <v/>
      </c>
      <c r="M26" s="71"/>
      <c r="N26" s="72"/>
      <c r="O26" s="70" t="str">
        <f t="shared" si="3"/>
        <v/>
      </c>
      <c r="P26" s="71"/>
      <c r="Q26" s="72"/>
      <c r="R26" s="120"/>
      <c r="S26" s="121"/>
    </row>
    <row r="27" spans="1:21" ht="21.95" customHeight="1" x14ac:dyDescent="0.4">
      <c r="A27" s="96"/>
      <c r="B27" s="97"/>
      <c r="C27" s="98"/>
      <c r="D27" s="119"/>
      <c r="E27" s="86"/>
      <c r="F27" s="86"/>
      <c r="G27" s="87"/>
      <c r="H27" s="85"/>
      <c r="I27" s="86"/>
      <c r="J27" s="86"/>
      <c r="K27" s="87"/>
      <c r="L27" s="70" t="str">
        <f t="shared" si="2"/>
        <v/>
      </c>
      <c r="M27" s="71"/>
      <c r="N27" s="72"/>
      <c r="O27" s="70" t="str">
        <f t="shared" si="3"/>
        <v/>
      </c>
      <c r="P27" s="71"/>
      <c r="Q27" s="72"/>
      <c r="R27" s="117"/>
      <c r="S27" s="118"/>
    </row>
    <row r="28" spans="1:21" ht="21.95" customHeight="1" x14ac:dyDescent="0.4">
      <c r="A28" s="93" t="s">
        <v>38</v>
      </c>
      <c r="B28" s="94"/>
      <c r="C28" s="95"/>
      <c r="D28" s="73">
        <f>SUM(D22:G27)</f>
        <v>1991000</v>
      </c>
      <c r="E28" s="74"/>
      <c r="F28" s="74"/>
      <c r="G28" s="75"/>
      <c r="H28" s="73">
        <f>SUM(H22:K27)</f>
        <v>0</v>
      </c>
      <c r="I28" s="74"/>
      <c r="J28" s="74"/>
      <c r="K28" s="75"/>
      <c r="L28" s="76">
        <f t="shared" si="2"/>
        <v>1991000</v>
      </c>
      <c r="M28" s="77"/>
      <c r="N28" s="78"/>
      <c r="O28" s="76" t="str">
        <f t="shared" si="3"/>
        <v>-</v>
      </c>
      <c r="P28" s="77"/>
      <c r="Q28" s="78"/>
      <c r="R28" s="93"/>
      <c r="S28" s="95"/>
    </row>
    <row r="29" spans="1:21" ht="21.95" customHeight="1" x14ac:dyDescent="0.4">
      <c r="H29" s="10"/>
      <c r="I29" s="10"/>
      <c r="J29" s="10"/>
      <c r="K29" s="10"/>
      <c r="L29" s="10"/>
      <c r="O29" s="10"/>
      <c r="P29" s="10"/>
      <c r="Q29" s="10"/>
      <c r="R29" s="10"/>
      <c r="S29" s="10"/>
    </row>
    <row r="30" spans="1:21" ht="21.95" customHeight="1" x14ac:dyDescent="0.4">
      <c r="A30" s="11"/>
      <c r="B30" s="11"/>
      <c r="C30" s="11"/>
      <c r="D30" s="11"/>
      <c r="E30" s="11"/>
      <c r="F30" s="11"/>
      <c r="G30" s="11"/>
      <c r="H30" s="11"/>
      <c r="I30" s="11"/>
      <c r="J30" s="11"/>
      <c r="K30" s="11"/>
      <c r="L30" s="11"/>
      <c r="M30" s="11"/>
      <c r="N30" s="11"/>
      <c r="O30" s="11"/>
      <c r="P30" s="11"/>
      <c r="Q30" s="11"/>
      <c r="R30" s="11"/>
      <c r="S30" s="11"/>
    </row>
    <row r="31" spans="1:21" ht="21.95" customHeight="1" x14ac:dyDescent="0.4">
      <c r="A31" s="11"/>
      <c r="B31" s="11"/>
      <c r="C31" s="11"/>
      <c r="D31" s="11"/>
      <c r="E31" s="11"/>
      <c r="F31" s="11"/>
      <c r="G31" s="11"/>
      <c r="H31" s="11"/>
      <c r="I31" s="11"/>
      <c r="J31" s="11"/>
      <c r="K31" s="11"/>
      <c r="L31" s="11"/>
      <c r="M31" s="11"/>
      <c r="N31" s="11"/>
      <c r="O31" s="11"/>
      <c r="P31" s="11"/>
      <c r="Q31" s="11"/>
      <c r="R31" s="11"/>
      <c r="S31" s="11"/>
    </row>
    <row r="32" spans="1:21" ht="21.95" customHeight="1" x14ac:dyDescent="0.4">
      <c r="A32" s="11"/>
      <c r="B32" s="11"/>
      <c r="C32" s="11"/>
      <c r="D32" s="11"/>
      <c r="E32" s="12"/>
      <c r="F32" s="12"/>
      <c r="G32" s="12"/>
      <c r="H32" s="12"/>
      <c r="I32" s="12"/>
      <c r="J32" s="12"/>
      <c r="K32" s="12"/>
      <c r="L32" s="12"/>
      <c r="M32" s="12"/>
      <c r="N32" s="12"/>
      <c r="O32" s="12"/>
      <c r="P32" s="12"/>
      <c r="Q32" s="12"/>
      <c r="R32" s="12"/>
      <c r="S32" s="12"/>
    </row>
    <row r="33" spans="1:19" ht="21.95" customHeight="1" x14ac:dyDescent="0.4">
      <c r="A33" s="11"/>
      <c r="B33" s="11"/>
      <c r="C33" s="11"/>
      <c r="D33" s="11"/>
      <c r="E33" s="12"/>
      <c r="F33" s="12"/>
      <c r="G33" s="12"/>
      <c r="H33" s="12"/>
      <c r="I33" s="12"/>
      <c r="J33" s="12"/>
      <c r="K33" s="12"/>
      <c r="L33" s="12"/>
      <c r="M33" s="12"/>
      <c r="N33" s="12"/>
      <c r="O33" s="12"/>
      <c r="P33" s="12"/>
      <c r="Q33" s="12"/>
      <c r="R33" s="12"/>
      <c r="S33" s="12"/>
    </row>
    <row r="34" spans="1:19" ht="21.95" customHeight="1" x14ac:dyDescent="0.4">
      <c r="A34" s="11"/>
      <c r="B34" s="11"/>
      <c r="C34" s="11"/>
      <c r="D34" s="11"/>
      <c r="E34" s="12"/>
      <c r="F34" s="12"/>
      <c r="G34" s="12"/>
      <c r="H34" s="12"/>
      <c r="I34" s="12"/>
      <c r="J34" s="12"/>
      <c r="K34" s="12"/>
      <c r="L34" s="12"/>
      <c r="M34" s="12"/>
      <c r="N34" s="12"/>
      <c r="O34" s="12"/>
      <c r="P34" s="12"/>
      <c r="Q34" s="12"/>
      <c r="R34" s="12"/>
      <c r="S34" s="12"/>
    </row>
    <row r="35" spans="1:19" ht="21.95" customHeight="1" x14ac:dyDescent="0.4">
      <c r="A35" s="11"/>
      <c r="B35" s="11"/>
      <c r="C35" s="11"/>
      <c r="D35" s="11"/>
      <c r="E35" s="12"/>
      <c r="F35" s="12"/>
      <c r="G35" s="12"/>
      <c r="H35" s="12"/>
      <c r="I35" s="12"/>
      <c r="J35" s="12"/>
      <c r="K35" s="12"/>
      <c r="L35" s="12"/>
      <c r="M35" s="12"/>
      <c r="N35" s="12"/>
      <c r="O35" s="12"/>
      <c r="P35" s="12"/>
      <c r="Q35" s="12"/>
      <c r="R35" s="12"/>
      <c r="S35" s="12"/>
    </row>
    <row r="36" spans="1:19" ht="21.95" customHeight="1" x14ac:dyDescent="0.4">
      <c r="A36" s="11"/>
      <c r="B36" s="11"/>
      <c r="C36" s="11"/>
      <c r="D36" s="11"/>
      <c r="E36" s="12"/>
      <c r="F36" s="12"/>
      <c r="G36" s="12"/>
      <c r="H36" s="12"/>
      <c r="I36" s="12"/>
      <c r="J36" s="12"/>
      <c r="K36" s="12"/>
      <c r="L36" s="12"/>
      <c r="M36" s="12"/>
      <c r="N36" s="12"/>
      <c r="O36" s="12"/>
      <c r="P36" s="12"/>
      <c r="Q36" s="12"/>
      <c r="R36" s="12"/>
      <c r="S36" s="12"/>
    </row>
    <row r="37" spans="1:19" ht="21.95" customHeight="1" x14ac:dyDescent="0.4">
      <c r="A37" s="11"/>
      <c r="B37" s="11"/>
      <c r="C37" s="11"/>
      <c r="D37" s="11"/>
      <c r="E37" s="12"/>
      <c r="F37" s="12"/>
      <c r="G37" s="12"/>
      <c r="H37" s="12"/>
      <c r="I37" s="12"/>
      <c r="J37" s="12"/>
      <c r="K37" s="12"/>
      <c r="L37" s="12"/>
      <c r="M37" s="12"/>
      <c r="N37" s="12"/>
      <c r="O37" s="12"/>
      <c r="P37" s="12"/>
      <c r="Q37" s="12"/>
      <c r="R37" s="12"/>
      <c r="S37" s="12"/>
    </row>
    <row r="41" spans="1:19" ht="21.95" customHeight="1" x14ac:dyDescent="0.4">
      <c r="B41" s="13"/>
      <c r="C41" s="13"/>
      <c r="D41" s="13"/>
      <c r="E41" s="13"/>
      <c r="F41" s="13"/>
      <c r="G41" s="13"/>
      <c r="H41" s="13"/>
      <c r="I41" s="13"/>
      <c r="J41" s="13"/>
      <c r="K41" s="13"/>
      <c r="L41" s="13"/>
      <c r="M41" s="13"/>
      <c r="N41" s="13"/>
      <c r="O41" s="13"/>
      <c r="P41" s="13"/>
      <c r="Q41" s="13"/>
      <c r="R41" s="13"/>
      <c r="S41" s="13"/>
    </row>
    <row r="42" spans="1:19" ht="21.95" customHeight="1" x14ac:dyDescent="0.4">
      <c r="B42" s="13"/>
      <c r="C42" s="13"/>
      <c r="D42" s="13"/>
      <c r="E42" s="13"/>
      <c r="F42" s="13"/>
      <c r="G42" s="13"/>
      <c r="H42" s="13"/>
      <c r="I42" s="13"/>
      <c r="J42" s="13"/>
      <c r="K42" s="13"/>
      <c r="L42" s="13"/>
      <c r="M42" s="13"/>
      <c r="N42" s="13"/>
      <c r="O42" s="13"/>
      <c r="P42" s="13"/>
      <c r="Q42" s="13"/>
      <c r="R42" s="13"/>
      <c r="S42" s="13"/>
    </row>
    <row r="43" spans="1:19" ht="21.95" customHeight="1" x14ac:dyDescent="0.4">
      <c r="B43" s="13"/>
      <c r="C43" s="13"/>
      <c r="D43" s="13"/>
      <c r="E43" s="13"/>
      <c r="F43" s="13"/>
      <c r="G43" s="13"/>
      <c r="H43" s="13"/>
      <c r="I43" s="13"/>
      <c r="J43" s="13"/>
      <c r="K43" s="13"/>
      <c r="L43" s="13"/>
      <c r="M43" s="13"/>
      <c r="N43" s="13"/>
      <c r="O43" s="13"/>
      <c r="P43" s="13"/>
      <c r="Q43" s="13"/>
      <c r="R43" s="13"/>
      <c r="S43" s="13"/>
    </row>
    <row r="44" spans="1:19" ht="21.95" customHeight="1" x14ac:dyDescent="0.4">
      <c r="B44" s="13"/>
      <c r="C44" s="13"/>
      <c r="D44" s="13"/>
      <c r="E44" s="13"/>
      <c r="F44" s="13"/>
      <c r="G44" s="13"/>
      <c r="H44" s="13"/>
      <c r="I44" s="13"/>
      <c r="J44" s="13"/>
      <c r="K44" s="13"/>
      <c r="L44" s="13"/>
      <c r="M44" s="13"/>
      <c r="N44" s="13"/>
      <c r="O44" s="13"/>
      <c r="P44" s="13"/>
      <c r="Q44" s="13"/>
      <c r="R44" s="13"/>
      <c r="S44" s="13"/>
    </row>
    <row r="45" spans="1:19" ht="21.95" customHeight="1" x14ac:dyDescent="0.4">
      <c r="B45" s="13"/>
      <c r="C45" s="13"/>
      <c r="D45" s="13"/>
      <c r="E45" s="13"/>
      <c r="F45" s="13"/>
      <c r="G45" s="13"/>
      <c r="H45" s="13"/>
      <c r="I45" s="13"/>
      <c r="J45" s="13"/>
      <c r="K45" s="13"/>
      <c r="L45" s="13"/>
      <c r="M45" s="13"/>
      <c r="N45" s="13"/>
      <c r="O45" s="13"/>
      <c r="P45" s="13"/>
      <c r="Q45" s="13"/>
      <c r="R45" s="13"/>
      <c r="S45" s="13"/>
    </row>
    <row r="46" spans="1:19" ht="21.95" customHeight="1" x14ac:dyDescent="0.4">
      <c r="B46" s="13"/>
      <c r="C46" s="13"/>
      <c r="D46" s="13"/>
      <c r="E46" s="13"/>
      <c r="F46" s="13"/>
      <c r="G46" s="13"/>
      <c r="H46" s="13"/>
      <c r="I46" s="13"/>
      <c r="J46" s="13"/>
      <c r="K46" s="13"/>
      <c r="L46" s="13"/>
      <c r="M46" s="13"/>
      <c r="N46" s="13"/>
      <c r="O46" s="13"/>
      <c r="P46" s="13"/>
      <c r="Q46" s="13"/>
      <c r="R46" s="13"/>
      <c r="S46" s="13"/>
    </row>
    <row r="47" spans="1:19" ht="21.95" customHeight="1" x14ac:dyDescent="0.4">
      <c r="B47" s="13"/>
      <c r="C47" s="13"/>
      <c r="D47" s="13"/>
      <c r="E47" s="13"/>
      <c r="F47" s="13"/>
      <c r="G47" s="13"/>
      <c r="H47" s="13"/>
      <c r="I47" s="13"/>
      <c r="J47" s="13"/>
      <c r="K47" s="13"/>
      <c r="L47" s="13"/>
      <c r="M47" s="13"/>
      <c r="N47" s="13"/>
      <c r="O47" s="13"/>
      <c r="P47" s="13"/>
      <c r="Q47" s="13"/>
      <c r="R47" s="13"/>
      <c r="S47" s="13"/>
    </row>
    <row r="55" spans="1:7" ht="21.95" customHeight="1" x14ac:dyDescent="0.4">
      <c r="A55" s="11"/>
      <c r="B55" s="11"/>
      <c r="C55" s="11"/>
      <c r="D55" s="11"/>
      <c r="E55" s="11"/>
      <c r="F55" s="11"/>
      <c r="G55" s="11"/>
    </row>
    <row r="56" spans="1:7" ht="21.95" customHeight="1" x14ac:dyDescent="0.4">
      <c r="A56" s="11"/>
      <c r="B56" s="11"/>
      <c r="C56" s="11"/>
      <c r="D56" s="11"/>
      <c r="E56" s="11"/>
      <c r="F56" s="11"/>
      <c r="G56" s="11"/>
    </row>
    <row r="57" spans="1:7" ht="21.95" customHeight="1" x14ac:dyDescent="0.4">
      <c r="A57" s="11"/>
      <c r="B57" s="11"/>
      <c r="C57" s="11"/>
      <c r="D57" s="11"/>
      <c r="E57" s="11"/>
      <c r="F57" s="11"/>
      <c r="G57" s="11"/>
    </row>
    <row r="58" spans="1:7" ht="21.95" customHeight="1" x14ac:dyDescent="0.4">
      <c r="A58" s="11"/>
      <c r="B58" s="11"/>
      <c r="C58" s="11"/>
      <c r="D58" s="11"/>
      <c r="E58" s="11"/>
      <c r="F58" s="11"/>
      <c r="G58" s="11"/>
    </row>
  </sheetData>
  <mergeCells count="95">
    <mergeCell ref="A8:C9"/>
    <mergeCell ref="L8:Q8"/>
    <mergeCell ref="R8:S9"/>
    <mergeCell ref="L9:N9"/>
    <mergeCell ref="O9:Q9"/>
    <mergeCell ref="H8:K9"/>
    <mergeCell ref="D8:G9"/>
    <mergeCell ref="R11:S11"/>
    <mergeCell ref="A10:C10"/>
    <mergeCell ref="D10:G10"/>
    <mergeCell ref="H10:K10"/>
    <mergeCell ref="L10:N10"/>
    <mergeCell ref="O10:Q10"/>
    <mergeCell ref="R10:S10"/>
    <mergeCell ref="A11:C11"/>
    <mergeCell ref="D11:G11"/>
    <mergeCell ref="H11:K11"/>
    <mergeCell ref="L11:N11"/>
    <mergeCell ref="O11:Q11"/>
    <mergeCell ref="R13:S13"/>
    <mergeCell ref="A12:C12"/>
    <mergeCell ref="D12:G12"/>
    <mergeCell ref="H12:K12"/>
    <mergeCell ref="L12:N12"/>
    <mergeCell ref="O12:Q12"/>
    <mergeCell ref="R12:S12"/>
    <mergeCell ref="A13:C13"/>
    <mergeCell ref="D13:G13"/>
    <mergeCell ref="H13:K13"/>
    <mergeCell ref="L13:N13"/>
    <mergeCell ref="O13:Q13"/>
    <mergeCell ref="R15:S15"/>
    <mergeCell ref="A14:C14"/>
    <mergeCell ref="D14:G14"/>
    <mergeCell ref="H14:K14"/>
    <mergeCell ref="L14:N14"/>
    <mergeCell ref="O14:Q14"/>
    <mergeCell ref="R14:S14"/>
    <mergeCell ref="A15:C15"/>
    <mergeCell ref="D15:G15"/>
    <mergeCell ref="H15:K15"/>
    <mergeCell ref="L15:N15"/>
    <mergeCell ref="O15:Q15"/>
    <mergeCell ref="D16:G16"/>
    <mergeCell ref="H16:K16"/>
    <mergeCell ref="L16:N16"/>
    <mergeCell ref="O16:Q16"/>
    <mergeCell ref="R16:S16"/>
    <mergeCell ref="A20:C21"/>
    <mergeCell ref="L20:Q20"/>
    <mergeCell ref="R20:S21"/>
    <mergeCell ref="L21:N21"/>
    <mergeCell ref="O21:Q21"/>
    <mergeCell ref="H20:K21"/>
    <mergeCell ref="D20:G21"/>
    <mergeCell ref="R23:S26"/>
    <mergeCell ref="A24:C24"/>
    <mergeCell ref="D24:G24"/>
    <mergeCell ref="H24:K24"/>
    <mergeCell ref="L22:N22"/>
    <mergeCell ref="O22:Q22"/>
    <mergeCell ref="R22:S22"/>
    <mergeCell ref="A22:C22"/>
    <mergeCell ref="D22:G22"/>
    <mergeCell ref="H22:K22"/>
    <mergeCell ref="A23:C23"/>
    <mergeCell ref="D23:G23"/>
    <mergeCell ref="H23:K23"/>
    <mergeCell ref="L23:N23"/>
    <mergeCell ref="O23:Q23"/>
    <mergeCell ref="D26:G26"/>
    <mergeCell ref="H26:K26"/>
    <mergeCell ref="L24:N24"/>
    <mergeCell ref="O24:Q24"/>
    <mergeCell ref="A25:C25"/>
    <mergeCell ref="D25:G25"/>
    <mergeCell ref="H25:K25"/>
    <mergeCell ref="L25:N25"/>
    <mergeCell ref="O25:Q25"/>
    <mergeCell ref="A16:C16"/>
    <mergeCell ref="L28:N28"/>
    <mergeCell ref="O28:Q28"/>
    <mergeCell ref="R28:S28"/>
    <mergeCell ref="A27:C27"/>
    <mergeCell ref="D27:G27"/>
    <mergeCell ref="H27:K27"/>
    <mergeCell ref="L27:N27"/>
    <mergeCell ref="O27:Q27"/>
    <mergeCell ref="R27:S27"/>
    <mergeCell ref="A28:C28"/>
    <mergeCell ref="D28:G28"/>
    <mergeCell ref="H28:K28"/>
    <mergeCell ref="L26:N26"/>
    <mergeCell ref="O26:Q26"/>
    <mergeCell ref="A26:C26"/>
  </mergeCells>
  <phoneticPr fontId="2"/>
  <printOptions horizontalCentered="1"/>
  <pageMargins left="0.70866141732283472" right="0.70866141732283472" top="0.55118110236220474" bottom="0.55118110236220474" header="0.31496062992125984" footer="0.31496062992125984"/>
  <pageSetup paperSize="9"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F9039-577A-47D7-A405-A5FD535F5711}">
  <dimension ref="A1:AC86"/>
  <sheetViews>
    <sheetView topLeftCell="A12" zoomScaleNormal="100" workbookViewId="0">
      <selection activeCell="A26" sqref="A26:C26"/>
    </sheetView>
  </sheetViews>
  <sheetFormatPr defaultColWidth="4.125" defaultRowHeight="21.95" customHeight="1" x14ac:dyDescent="0.4"/>
  <cols>
    <col min="1" max="16384" width="4.125" style="1"/>
  </cols>
  <sheetData>
    <row r="1" spans="1:29" ht="21.95" customHeight="1" x14ac:dyDescent="0.4">
      <c r="A1" s="1" t="s">
        <v>41</v>
      </c>
    </row>
    <row r="2" spans="1:29" ht="24.95" customHeight="1" x14ac:dyDescent="0.4">
      <c r="A2" s="5" t="s">
        <v>42</v>
      </c>
      <c r="B2" s="2"/>
      <c r="C2" s="2"/>
      <c r="D2" s="2"/>
      <c r="E2" s="2"/>
      <c r="F2" s="2"/>
      <c r="G2" s="2"/>
      <c r="H2" s="2"/>
      <c r="I2" s="2"/>
      <c r="J2" s="5"/>
      <c r="K2" s="2"/>
      <c r="L2" s="2"/>
      <c r="M2" s="2"/>
      <c r="N2" s="2"/>
      <c r="O2" s="2"/>
      <c r="P2" s="2"/>
      <c r="Q2" s="2"/>
      <c r="R2" s="2"/>
      <c r="S2" s="2"/>
      <c r="V2" s="27" t="s">
        <v>88</v>
      </c>
      <c r="W2" s="19"/>
      <c r="X2" s="19"/>
      <c r="Y2" s="19"/>
      <c r="Z2" s="19"/>
      <c r="AA2" s="19"/>
      <c r="AB2" s="19"/>
      <c r="AC2" s="19"/>
    </row>
    <row r="4" spans="1:29" ht="21.95" customHeight="1" x14ac:dyDescent="0.4">
      <c r="A4" s="1" t="s">
        <v>43</v>
      </c>
    </row>
    <row r="5" spans="1:29" ht="21.95" customHeight="1" x14ac:dyDescent="0.4">
      <c r="B5" s="39" t="s">
        <v>112</v>
      </c>
      <c r="C5" s="39"/>
      <c r="D5" s="39"/>
      <c r="E5" s="39"/>
      <c r="F5" s="39"/>
      <c r="G5" s="39"/>
      <c r="H5" s="39"/>
      <c r="I5" s="39"/>
      <c r="J5" s="39"/>
      <c r="K5" s="39"/>
      <c r="L5" s="39"/>
      <c r="M5" s="39"/>
      <c r="N5" s="39"/>
      <c r="O5" s="39"/>
      <c r="P5" s="39"/>
      <c r="Q5" s="39"/>
      <c r="R5" s="39"/>
      <c r="S5" s="39"/>
    </row>
    <row r="6" spans="1:29" ht="21.95" customHeight="1" x14ac:dyDescent="0.4">
      <c r="B6" s="39"/>
      <c r="C6" s="39"/>
      <c r="D6" s="39"/>
      <c r="E6" s="39"/>
      <c r="F6" s="39"/>
      <c r="G6" s="39"/>
      <c r="H6" s="39"/>
      <c r="I6" s="39"/>
      <c r="J6" s="39"/>
      <c r="K6" s="39"/>
      <c r="L6" s="39"/>
      <c r="M6" s="39"/>
      <c r="N6" s="39"/>
      <c r="O6" s="39"/>
      <c r="P6" s="39"/>
      <c r="Q6" s="39"/>
      <c r="R6" s="39"/>
      <c r="S6" s="39"/>
    </row>
    <row r="7" spans="1:29" ht="21.95" customHeight="1" x14ac:dyDescent="0.4">
      <c r="A7" s="1" t="s">
        <v>44</v>
      </c>
      <c r="B7" s="9"/>
      <c r="C7" s="9"/>
      <c r="D7" s="9"/>
      <c r="E7" s="9"/>
      <c r="F7" s="9"/>
      <c r="G7" s="9"/>
      <c r="H7" s="9"/>
      <c r="I7" s="9"/>
      <c r="J7" s="9"/>
      <c r="K7" s="9"/>
      <c r="L7" s="9"/>
      <c r="M7" s="9"/>
      <c r="N7" s="9"/>
      <c r="O7" s="9"/>
      <c r="P7" s="9"/>
      <c r="Q7" s="9"/>
      <c r="R7" s="9"/>
      <c r="S7" s="9"/>
    </row>
    <row r="8" spans="1:29" ht="21.95" customHeight="1" x14ac:dyDescent="0.4">
      <c r="A8" s="37" t="s">
        <v>45</v>
      </c>
      <c r="B8" s="37"/>
      <c r="C8" s="37"/>
      <c r="D8" s="37"/>
      <c r="E8" s="37" t="s">
        <v>46</v>
      </c>
      <c r="F8" s="37"/>
      <c r="G8" s="37"/>
      <c r="H8" s="37"/>
      <c r="I8" s="37"/>
      <c r="J8" s="37"/>
      <c r="K8" s="37"/>
      <c r="L8" s="37"/>
      <c r="M8" s="37"/>
      <c r="N8" s="37" t="s">
        <v>47</v>
      </c>
      <c r="O8" s="37"/>
      <c r="P8" s="37"/>
      <c r="Q8" s="37"/>
      <c r="R8" s="37" t="s">
        <v>48</v>
      </c>
      <c r="S8" s="37"/>
    </row>
    <row r="9" spans="1:29" ht="21.95" customHeight="1" x14ac:dyDescent="0.4">
      <c r="A9" s="37"/>
      <c r="B9" s="37"/>
      <c r="C9" s="37"/>
      <c r="D9" s="37"/>
      <c r="E9" s="37" t="s">
        <v>49</v>
      </c>
      <c r="F9" s="37"/>
      <c r="G9" s="37" t="s">
        <v>50</v>
      </c>
      <c r="H9" s="37"/>
      <c r="I9" s="37" t="s">
        <v>37</v>
      </c>
      <c r="J9" s="37"/>
      <c r="K9" s="37" t="s">
        <v>51</v>
      </c>
      <c r="L9" s="37"/>
      <c r="M9" s="37"/>
      <c r="N9" s="37" t="s">
        <v>89</v>
      </c>
      <c r="O9" s="37"/>
      <c r="P9" s="37" t="s">
        <v>52</v>
      </c>
      <c r="Q9" s="37"/>
      <c r="R9" s="37"/>
      <c r="S9" s="37"/>
    </row>
    <row r="10" spans="1:29" ht="32.1" customHeight="1" x14ac:dyDescent="0.4">
      <c r="A10" s="143">
        <f>K10+N10+P10+R10</f>
        <v>1991000</v>
      </c>
      <c r="B10" s="143"/>
      <c r="C10" s="143"/>
      <c r="D10" s="143"/>
      <c r="E10" s="36"/>
      <c r="F10" s="36"/>
      <c r="G10" s="36"/>
      <c r="H10" s="36"/>
      <c r="I10" s="36">
        <v>500000</v>
      </c>
      <c r="J10" s="36"/>
      <c r="K10" s="143">
        <f>E10+G10+I10</f>
        <v>500000</v>
      </c>
      <c r="L10" s="143"/>
      <c r="M10" s="143"/>
      <c r="N10" s="36"/>
      <c r="O10" s="36"/>
      <c r="P10" s="36"/>
      <c r="Q10" s="36"/>
      <c r="R10" s="36">
        <f>1991000-500000</f>
        <v>1491000</v>
      </c>
      <c r="S10" s="36"/>
    </row>
    <row r="11" spans="1:29" ht="21.95" customHeight="1" x14ac:dyDescent="0.4">
      <c r="A11" s="14"/>
      <c r="B11" s="14"/>
      <c r="C11" s="14"/>
      <c r="D11" s="14"/>
      <c r="E11" s="14"/>
      <c r="F11" s="14"/>
      <c r="G11" s="14"/>
      <c r="H11" s="14"/>
      <c r="I11" s="14"/>
      <c r="J11" s="14"/>
      <c r="K11" s="14"/>
      <c r="L11" s="14"/>
      <c r="M11" s="14"/>
      <c r="N11" s="15"/>
      <c r="O11" s="15"/>
      <c r="P11" s="15"/>
      <c r="Q11" s="15"/>
      <c r="R11" s="15"/>
      <c r="S11" s="15"/>
    </row>
    <row r="12" spans="1:29" ht="21.95" customHeight="1" x14ac:dyDescent="0.4">
      <c r="A12" s="1" t="s">
        <v>53</v>
      </c>
    </row>
    <row r="13" spans="1:29" ht="21.95" customHeight="1" x14ac:dyDescent="0.4">
      <c r="A13" s="131" t="s">
        <v>54</v>
      </c>
      <c r="B13" s="132"/>
      <c r="C13" s="132"/>
      <c r="D13" s="132"/>
      <c r="E13" s="132"/>
      <c r="F13" s="133"/>
      <c r="G13" s="131" t="s">
        <v>55</v>
      </c>
      <c r="H13" s="132"/>
      <c r="I13" s="132"/>
      <c r="J13" s="132"/>
      <c r="K13" s="131" t="s">
        <v>56</v>
      </c>
      <c r="L13" s="132"/>
      <c r="M13" s="132"/>
      <c r="N13" s="132"/>
      <c r="O13" s="132"/>
      <c r="P13" s="132"/>
      <c r="Q13" s="132"/>
      <c r="R13" s="132"/>
      <c r="S13" s="133"/>
    </row>
    <row r="14" spans="1:29" ht="32.1" customHeight="1" x14ac:dyDescent="0.4">
      <c r="A14" s="140" t="s">
        <v>111</v>
      </c>
      <c r="B14" s="141"/>
      <c r="C14" s="141"/>
      <c r="D14" s="141"/>
      <c r="E14" s="141"/>
      <c r="F14" s="142"/>
      <c r="G14" s="137">
        <v>1991000</v>
      </c>
      <c r="H14" s="138"/>
      <c r="I14" s="138"/>
      <c r="J14" s="139"/>
      <c r="K14" s="134" t="s">
        <v>113</v>
      </c>
      <c r="L14" s="135"/>
      <c r="M14" s="135"/>
      <c r="N14" s="135"/>
      <c r="O14" s="135"/>
      <c r="P14" s="135"/>
      <c r="Q14" s="135"/>
      <c r="R14" s="135"/>
      <c r="S14" s="136"/>
    </row>
    <row r="15" spans="1:29" ht="32.1" customHeight="1" x14ac:dyDescent="0.4">
      <c r="A15" s="140"/>
      <c r="B15" s="141"/>
      <c r="C15" s="141"/>
      <c r="D15" s="141"/>
      <c r="E15" s="141"/>
      <c r="F15" s="142"/>
      <c r="G15" s="137"/>
      <c r="H15" s="138"/>
      <c r="I15" s="138"/>
      <c r="J15" s="139"/>
      <c r="K15" s="134"/>
      <c r="L15" s="135"/>
      <c r="M15" s="135"/>
      <c r="N15" s="135"/>
      <c r="O15" s="135"/>
      <c r="P15" s="135"/>
      <c r="Q15" s="135"/>
      <c r="R15" s="135"/>
      <c r="S15" s="136"/>
    </row>
    <row r="16" spans="1:29" ht="32.1" customHeight="1" x14ac:dyDescent="0.4">
      <c r="A16" s="140"/>
      <c r="B16" s="141"/>
      <c r="C16" s="141"/>
      <c r="D16" s="141"/>
      <c r="E16" s="141"/>
      <c r="F16" s="142"/>
      <c r="G16" s="137"/>
      <c r="H16" s="138"/>
      <c r="I16" s="138"/>
      <c r="J16" s="139"/>
      <c r="K16" s="134"/>
      <c r="L16" s="135"/>
      <c r="M16" s="135"/>
      <c r="N16" s="135"/>
      <c r="O16" s="135"/>
      <c r="P16" s="135"/>
      <c r="Q16" s="135"/>
      <c r="R16" s="135"/>
      <c r="S16" s="136"/>
    </row>
    <row r="17" spans="1:21" ht="32.1" customHeight="1" x14ac:dyDescent="0.4">
      <c r="A17" s="140"/>
      <c r="B17" s="141"/>
      <c r="C17" s="141"/>
      <c r="D17" s="141"/>
      <c r="E17" s="141"/>
      <c r="F17" s="142"/>
      <c r="G17" s="137"/>
      <c r="H17" s="138"/>
      <c r="I17" s="138"/>
      <c r="J17" s="139"/>
      <c r="K17" s="134"/>
      <c r="L17" s="135"/>
      <c r="M17" s="135"/>
      <c r="N17" s="135"/>
      <c r="O17" s="135"/>
      <c r="P17" s="135"/>
      <c r="Q17" s="135"/>
      <c r="R17" s="135"/>
      <c r="S17" s="136"/>
    </row>
    <row r="18" spans="1:21" ht="32.1" customHeight="1" x14ac:dyDescent="0.4">
      <c r="A18" s="131" t="s">
        <v>57</v>
      </c>
      <c r="B18" s="132"/>
      <c r="C18" s="132"/>
      <c r="D18" s="132"/>
      <c r="E18" s="132"/>
      <c r="F18" s="133"/>
      <c r="G18" s="124">
        <f>SUM(G14:J17)</f>
        <v>1991000</v>
      </c>
      <c r="H18" s="125"/>
      <c r="I18" s="125"/>
      <c r="J18" s="126"/>
      <c r="K18" s="127"/>
      <c r="L18" s="128"/>
      <c r="M18" s="128"/>
      <c r="N18" s="128"/>
      <c r="O18" s="128"/>
      <c r="P18" s="128"/>
      <c r="Q18" s="128"/>
      <c r="R18" s="128"/>
      <c r="S18" s="129"/>
      <c r="U18" s="16" t="str">
        <f>IF(A10=G18,"","⚠要確認⚠「２事業費負担区分の事業費」と「３事業費内訳の計」の額が一致しません")</f>
        <v/>
      </c>
    </row>
    <row r="20" spans="1:21" ht="21.95" customHeight="1" x14ac:dyDescent="0.4">
      <c r="A20" s="1" t="s">
        <v>58</v>
      </c>
      <c r="E20" s="6"/>
      <c r="F20" s="17" t="s">
        <v>60</v>
      </c>
      <c r="G20" s="130">
        <v>45855</v>
      </c>
      <c r="H20" s="130"/>
      <c r="I20" s="130"/>
      <c r="J20" s="130"/>
      <c r="K20" s="130"/>
      <c r="M20" s="6"/>
      <c r="N20" s="6"/>
      <c r="O20" s="6"/>
      <c r="P20" s="6"/>
      <c r="Q20" s="6"/>
      <c r="R20" s="6"/>
      <c r="S20" s="6"/>
    </row>
    <row r="21" spans="1:21" ht="21.95" customHeight="1" x14ac:dyDescent="0.4">
      <c r="E21" s="6"/>
      <c r="F21" s="17" t="s">
        <v>59</v>
      </c>
      <c r="G21" s="130">
        <v>45887</v>
      </c>
      <c r="H21" s="130"/>
      <c r="I21" s="130"/>
      <c r="J21" s="130"/>
      <c r="K21" s="130"/>
      <c r="M21" s="6"/>
      <c r="N21" s="6"/>
      <c r="O21" s="6"/>
      <c r="P21" s="6"/>
      <c r="Q21" s="6"/>
      <c r="R21" s="6"/>
      <c r="S21" s="6"/>
    </row>
    <row r="22" spans="1:21" ht="21.95" customHeight="1" x14ac:dyDescent="0.4">
      <c r="E22" s="6"/>
      <c r="F22" s="6"/>
      <c r="L22" s="6"/>
      <c r="M22" s="6"/>
      <c r="N22" s="6"/>
      <c r="O22" s="6"/>
      <c r="P22" s="6"/>
      <c r="Q22" s="6"/>
      <c r="R22" s="6"/>
      <c r="S22" s="6"/>
    </row>
    <row r="23" spans="1:21" ht="21.95" customHeight="1" x14ac:dyDescent="0.4">
      <c r="A23" s="1" t="s">
        <v>61</v>
      </c>
      <c r="E23" s="6"/>
      <c r="F23" s="6"/>
      <c r="L23" s="6"/>
      <c r="M23" s="6"/>
      <c r="N23" s="6"/>
      <c r="O23" s="6"/>
      <c r="P23" s="6"/>
      <c r="Q23" s="6"/>
      <c r="R23" s="6"/>
      <c r="S23" s="6"/>
    </row>
    <row r="24" spans="1:21" ht="29.25" customHeight="1" x14ac:dyDescent="0.4">
      <c r="B24" s="38" t="s">
        <v>114</v>
      </c>
      <c r="C24" s="39"/>
      <c r="D24" s="39"/>
      <c r="E24" s="39"/>
      <c r="F24" s="39"/>
      <c r="G24" s="39"/>
      <c r="H24" s="39"/>
      <c r="I24" s="39"/>
      <c r="J24" s="39"/>
      <c r="K24" s="39"/>
      <c r="L24" s="39"/>
      <c r="M24" s="39"/>
      <c r="N24" s="39"/>
      <c r="O24" s="39"/>
      <c r="P24" s="39"/>
      <c r="Q24" s="39"/>
      <c r="R24" s="39"/>
      <c r="S24" s="39"/>
    </row>
    <row r="25" spans="1:21" ht="29.25" customHeight="1" x14ac:dyDescent="0.4">
      <c r="B25" s="39"/>
      <c r="C25" s="39"/>
      <c r="D25" s="39"/>
      <c r="E25" s="39"/>
      <c r="F25" s="39"/>
      <c r="G25" s="39"/>
      <c r="H25" s="39"/>
      <c r="I25" s="39"/>
      <c r="J25" s="39"/>
      <c r="K25" s="39"/>
      <c r="L25" s="39"/>
      <c r="M25" s="39"/>
      <c r="N25" s="39"/>
      <c r="O25" s="39"/>
      <c r="P25" s="39"/>
      <c r="Q25" s="39"/>
      <c r="R25" s="39"/>
      <c r="S25" s="39"/>
    </row>
    <row r="26" spans="1:21" ht="21.95" customHeight="1" x14ac:dyDescent="0.4">
      <c r="A26" s="1" t="s">
        <v>62</v>
      </c>
    </row>
    <row r="27" spans="1:21" ht="21.95" customHeight="1" x14ac:dyDescent="0.4">
      <c r="B27" s="38" t="s">
        <v>115</v>
      </c>
      <c r="C27" s="38"/>
      <c r="D27" s="38"/>
      <c r="E27" s="38"/>
      <c r="F27" s="38"/>
      <c r="G27" s="38"/>
      <c r="H27" s="38"/>
      <c r="I27" s="38"/>
      <c r="J27" s="38"/>
      <c r="K27" s="38"/>
      <c r="L27" s="38"/>
      <c r="M27" s="38"/>
      <c r="N27" s="38"/>
      <c r="O27" s="38"/>
      <c r="P27" s="38"/>
      <c r="Q27" s="38"/>
      <c r="R27" s="38"/>
      <c r="S27" s="38"/>
    </row>
    <row r="28" spans="1:21" ht="21.95" customHeight="1" x14ac:dyDescent="0.4">
      <c r="B28" s="38"/>
      <c r="C28" s="38"/>
      <c r="D28" s="38"/>
      <c r="E28" s="38"/>
      <c r="F28" s="38"/>
      <c r="G28" s="38"/>
      <c r="H28" s="38"/>
      <c r="I28" s="38"/>
      <c r="J28" s="38"/>
      <c r="K28" s="38"/>
      <c r="L28" s="38"/>
      <c r="M28" s="38"/>
      <c r="N28" s="38"/>
      <c r="O28" s="38"/>
      <c r="P28" s="38"/>
      <c r="Q28" s="38"/>
      <c r="R28" s="38"/>
      <c r="S28" s="38"/>
    </row>
    <row r="29" spans="1:21" ht="21.95" customHeight="1" x14ac:dyDescent="0.4">
      <c r="A29" s="1" t="s">
        <v>63</v>
      </c>
      <c r="B29" s="9"/>
      <c r="C29" s="9"/>
      <c r="D29" s="9"/>
      <c r="E29" s="9"/>
      <c r="F29" s="9"/>
      <c r="G29" s="9"/>
      <c r="H29" s="9"/>
      <c r="I29" s="9"/>
      <c r="J29" s="9"/>
      <c r="K29" s="9"/>
      <c r="L29" s="9"/>
      <c r="M29" s="9"/>
      <c r="N29" s="9"/>
      <c r="O29" s="9"/>
      <c r="P29" s="9"/>
      <c r="Q29" s="9"/>
      <c r="R29" s="9"/>
      <c r="S29" s="9"/>
    </row>
    <row r="30" spans="1:21" ht="21.95" customHeight="1" x14ac:dyDescent="0.4">
      <c r="B30" s="39"/>
      <c r="C30" s="39"/>
      <c r="D30" s="39"/>
      <c r="E30" s="39"/>
      <c r="F30" s="39"/>
      <c r="G30" s="39"/>
      <c r="H30" s="39"/>
      <c r="I30" s="39"/>
      <c r="J30" s="39"/>
      <c r="K30" s="39"/>
      <c r="L30" s="39"/>
      <c r="M30" s="39"/>
      <c r="N30" s="39"/>
      <c r="O30" s="39"/>
      <c r="P30" s="39"/>
      <c r="Q30" s="39"/>
      <c r="R30" s="39"/>
      <c r="S30" s="39"/>
    </row>
    <row r="31" spans="1:21" ht="21.95" customHeight="1" x14ac:dyDescent="0.4">
      <c r="B31" s="39"/>
      <c r="C31" s="39"/>
      <c r="D31" s="39"/>
      <c r="E31" s="39"/>
      <c r="F31" s="39"/>
      <c r="G31" s="39"/>
      <c r="H31" s="39"/>
      <c r="I31" s="39"/>
      <c r="J31" s="39"/>
      <c r="K31" s="39"/>
      <c r="L31" s="39"/>
      <c r="M31" s="39"/>
      <c r="N31" s="39"/>
      <c r="O31" s="39"/>
      <c r="P31" s="39"/>
      <c r="Q31" s="39"/>
      <c r="R31" s="39"/>
      <c r="S31" s="39"/>
    </row>
    <row r="32" spans="1:21" ht="21.95" customHeight="1" x14ac:dyDescent="0.4">
      <c r="B32" s="9"/>
      <c r="C32" s="9"/>
      <c r="D32" s="9"/>
      <c r="E32" s="9"/>
      <c r="F32" s="9"/>
      <c r="G32" s="9"/>
      <c r="H32" s="9"/>
      <c r="I32" s="9"/>
      <c r="J32" s="9"/>
      <c r="K32" s="9"/>
      <c r="L32" s="9"/>
      <c r="M32" s="9"/>
      <c r="N32" s="9"/>
      <c r="O32" s="9"/>
      <c r="P32" s="9"/>
      <c r="Q32" s="9"/>
      <c r="R32" s="9"/>
      <c r="S32" s="9"/>
    </row>
    <row r="33" spans="1:19" ht="21.95" customHeight="1" x14ac:dyDescent="0.4">
      <c r="A33"/>
      <c r="B33"/>
      <c r="C33"/>
      <c r="D33"/>
      <c r="E33"/>
      <c r="F33"/>
      <c r="G33"/>
      <c r="H33"/>
      <c r="I33"/>
      <c r="J33"/>
      <c r="K33"/>
      <c r="L33"/>
      <c r="M33"/>
      <c r="N33"/>
      <c r="O33"/>
      <c r="P33"/>
      <c r="Q33"/>
      <c r="R33"/>
      <c r="S33"/>
    </row>
    <row r="34" spans="1:19" ht="21.95" customHeight="1" x14ac:dyDescent="0.4">
      <c r="A34"/>
      <c r="B34"/>
      <c r="C34"/>
      <c r="D34"/>
      <c r="E34"/>
      <c r="F34"/>
      <c r="G34"/>
      <c r="H34"/>
      <c r="I34"/>
      <c r="J34"/>
      <c r="K34"/>
      <c r="L34"/>
      <c r="M34"/>
      <c r="N34"/>
      <c r="O34"/>
      <c r="P34"/>
      <c r="Q34"/>
      <c r="R34"/>
      <c r="S34"/>
    </row>
    <row r="35" spans="1:19" ht="21.95" customHeight="1" x14ac:dyDescent="0.4">
      <c r="A35"/>
      <c r="B35"/>
      <c r="C35"/>
      <c r="D35"/>
      <c r="E35"/>
      <c r="F35"/>
      <c r="G35"/>
      <c r="H35"/>
      <c r="I35"/>
      <c r="J35"/>
      <c r="K35"/>
      <c r="L35"/>
      <c r="M35"/>
      <c r="N35"/>
      <c r="O35"/>
      <c r="P35"/>
      <c r="Q35"/>
      <c r="R35"/>
      <c r="S35"/>
    </row>
    <row r="36" spans="1:19" ht="21.95" customHeight="1" x14ac:dyDescent="0.4">
      <c r="A36"/>
      <c r="B36"/>
      <c r="C36"/>
      <c r="D36"/>
      <c r="E36"/>
      <c r="F36"/>
      <c r="G36"/>
      <c r="H36"/>
      <c r="I36"/>
      <c r="J36"/>
      <c r="K36"/>
      <c r="L36"/>
      <c r="M36"/>
      <c r="N36"/>
      <c r="O36"/>
      <c r="P36"/>
      <c r="Q36"/>
      <c r="R36"/>
      <c r="S36"/>
    </row>
    <row r="37" spans="1:19" ht="21.95" customHeight="1" x14ac:dyDescent="0.4">
      <c r="A37"/>
      <c r="B37"/>
      <c r="C37"/>
      <c r="D37"/>
      <c r="E37"/>
      <c r="F37"/>
      <c r="G37"/>
      <c r="H37"/>
      <c r="I37"/>
      <c r="J37"/>
      <c r="K37"/>
      <c r="L37"/>
      <c r="M37"/>
      <c r="N37"/>
      <c r="O37"/>
      <c r="P37"/>
      <c r="Q37"/>
      <c r="R37"/>
      <c r="S37"/>
    </row>
    <row r="38" spans="1:19" ht="21.95" customHeight="1" x14ac:dyDescent="0.4">
      <c r="A38"/>
      <c r="B38"/>
      <c r="C38"/>
      <c r="D38"/>
      <c r="E38"/>
      <c r="F38"/>
      <c r="G38"/>
      <c r="H38"/>
      <c r="I38"/>
      <c r="J38"/>
      <c r="K38"/>
      <c r="L38"/>
      <c r="M38"/>
      <c r="N38"/>
      <c r="O38"/>
      <c r="P38"/>
      <c r="Q38"/>
      <c r="R38"/>
      <c r="S38"/>
    </row>
    <row r="39" spans="1:19" ht="21.95" customHeight="1" x14ac:dyDescent="0.4">
      <c r="A39"/>
      <c r="B39"/>
      <c r="C39"/>
      <c r="D39"/>
      <c r="E39"/>
      <c r="F39"/>
      <c r="G39"/>
      <c r="H39"/>
      <c r="I39"/>
      <c r="J39"/>
      <c r="K39"/>
      <c r="L39"/>
      <c r="M39"/>
      <c r="N39"/>
      <c r="O39"/>
      <c r="P39"/>
      <c r="Q39"/>
      <c r="R39"/>
      <c r="S39"/>
    </row>
    <row r="40" spans="1:19" ht="21.95" customHeight="1" x14ac:dyDescent="0.4">
      <c r="A40"/>
      <c r="B40"/>
      <c r="C40"/>
      <c r="D40"/>
      <c r="E40"/>
      <c r="F40"/>
      <c r="G40"/>
      <c r="H40"/>
      <c r="I40"/>
      <c r="J40"/>
      <c r="K40"/>
      <c r="L40"/>
      <c r="M40"/>
      <c r="N40"/>
      <c r="O40"/>
      <c r="P40"/>
      <c r="Q40"/>
      <c r="R40"/>
      <c r="S40"/>
    </row>
    <row r="41" spans="1:19" ht="21.95" customHeight="1" x14ac:dyDescent="0.4">
      <c r="A41"/>
      <c r="B41"/>
      <c r="C41"/>
      <c r="D41"/>
      <c r="E41"/>
      <c r="F41"/>
      <c r="G41"/>
      <c r="H41"/>
      <c r="I41"/>
      <c r="J41"/>
      <c r="K41"/>
      <c r="L41"/>
      <c r="M41"/>
      <c r="N41"/>
      <c r="O41"/>
      <c r="P41"/>
      <c r="Q41"/>
      <c r="R41"/>
      <c r="S41"/>
    </row>
    <row r="42" spans="1:19" ht="21.95" customHeight="1" x14ac:dyDescent="0.4">
      <c r="A42"/>
      <c r="B42"/>
      <c r="C42"/>
      <c r="D42"/>
      <c r="E42"/>
      <c r="F42"/>
      <c r="G42"/>
      <c r="H42"/>
      <c r="I42"/>
      <c r="J42"/>
      <c r="K42"/>
      <c r="L42"/>
      <c r="M42"/>
      <c r="N42"/>
      <c r="O42"/>
      <c r="P42"/>
      <c r="Q42"/>
      <c r="R42"/>
      <c r="S42"/>
    </row>
    <row r="43" spans="1:19" ht="21.95" customHeight="1" x14ac:dyDescent="0.4">
      <c r="A43"/>
      <c r="B43"/>
      <c r="C43"/>
      <c r="D43"/>
      <c r="E43"/>
      <c r="F43"/>
      <c r="G43"/>
      <c r="H43"/>
      <c r="I43"/>
      <c r="J43"/>
      <c r="K43"/>
      <c r="L43"/>
      <c r="M43"/>
      <c r="N43"/>
      <c r="O43"/>
      <c r="P43"/>
      <c r="Q43"/>
      <c r="R43"/>
      <c r="S43"/>
    </row>
    <row r="44" spans="1:19" ht="21.95" customHeight="1" x14ac:dyDescent="0.4">
      <c r="A44"/>
      <c r="B44"/>
      <c r="C44"/>
      <c r="D44"/>
      <c r="E44"/>
      <c r="F44"/>
      <c r="G44"/>
      <c r="H44"/>
      <c r="I44"/>
      <c r="J44"/>
      <c r="K44"/>
      <c r="L44"/>
      <c r="M44"/>
      <c r="N44"/>
      <c r="O44"/>
      <c r="P44"/>
      <c r="Q44"/>
      <c r="R44"/>
      <c r="S44"/>
    </row>
    <row r="45" spans="1:19" ht="21.95" customHeight="1" x14ac:dyDescent="0.4">
      <c r="A45"/>
      <c r="B45"/>
      <c r="C45"/>
      <c r="D45"/>
      <c r="E45"/>
      <c r="F45"/>
      <c r="G45"/>
      <c r="H45"/>
      <c r="I45"/>
      <c r="J45"/>
      <c r="K45"/>
      <c r="L45"/>
      <c r="M45"/>
      <c r="N45"/>
      <c r="O45"/>
      <c r="P45"/>
      <c r="Q45"/>
      <c r="R45"/>
      <c r="S45"/>
    </row>
    <row r="46" spans="1:19" ht="21.95" customHeight="1" x14ac:dyDescent="0.4">
      <c r="A46"/>
      <c r="B46"/>
      <c r="C46"/>
      <c r="D46"/>
      <c r="E46"/>
      <c r="F46"/>
      <c r="G46"/>
      <c r="H46"/>
      <c r="I46"/>
      <c r="J46"/>
      <c r="K46"/>
      <c r="L46"/>
      <c r="M46"/>
      <c r="N46"/>
      <c r="O46"/>
      <c r="P46"/>
      <c r="Q46"/>
      <c r="R46"/>
      <c r="S46"/>
    </row>
    <row r="47" spans="1:19" ht="21.95" customHeight="1" x14ac:dyDescent="0.4">
      <c r="A47"/>
      <c r="B47"/>
      <c r="C47"/>
      <c r="D47"/>
      <c r="E47"/>
      <c r="F47"/>
      <c r="G47"/>
      <c r="H47"/>
      <c r="I47"/>
      <c r="J47"/>
      <c r="K47"/>
      <c r="L47"/>
      <c r="M47"/>
      <c r="N47"/>
      <c r="O47"/>
      <c r="P47"/>
      <c r="Q47"/>
      <c r="R47"/>
      <c r="S47"/>
    </row>
    <row r="48" spans="1:19" ht="21.95" customHeight="1" x14ac:dyDescent="0.4">
      <c r="A48"/>
      <c r="B48"/>
      <c r="C48"/>
      <c r="D48"/>
      <c r="E48"/>
      <c r="F48"/>
      <c r="G48"/>
      <c r="H48"/>
      <c r="I48"/>
      <c r="J48"/>
      <c r="K48"/>
      <c r="L48"/>
      <c r="M48"/>
      <c r="N48"/>
      <c r="O48"/>
      <c r="P48"/>
      <c r="Q48"/>
      <c r="R48"/>
      <c r="S48"/>
    </row>
    <row r="49" spans="1:19" ht="21.95" customHeight="1" x14ac:dyDescent="0.4">
      <c r="A49"/>
      <c r="B49"/>
      <c r="C49"/>
      <c r="D49"/>
      <c r="E49"/>
      <c r="F49"/>
      <c r="G49"/>
      <c r="H49"/>
      <c r="I49"/>
      <c r="J49"/>
      <c r="K49"/>
      <c r="L49"/>
      <c r="M49"/>
      <c r="N49"/>
      <c r="O49"/>
      <c r="P49"/>
      <c r="Q49"/>
      <c r="R49"/>
      <c r="S49"/>
    </row>
    <row r="50" spans="1:19" ht="21.95" customHeight="1" x14ac:dyDescent="0.4">
      <c r="A50"/>
      <c r="B50"/>
      <c r="C50"/>
      <c r="D50"/>
      <c r="E50"/>
      <c r="F50"/>
      <c r="G50"/>
      <c r="H50"/>
      <c r="I50"/>
      <c r="J50"/>
      <c r="K50"/>
      <c r="L50"/>
      <c r="M50"/>
      <c r="N50"/>
      <c r="O50"/>
      <c r="P50"/>
      <c r="Q50"/>
      <c r="R50"/>
      <c r="S50"/>
    </row>
    <row r="51" spans="1:19" ht="21.95" customHeight="1" x14ac:dyDescent="0.4">
      <c r="A51"/>
      <c r="B51"/>
      <c r="C51"/>
      <c r="D51"/>
      <c r="E51"/>
      <c r="F51"/>
      <c r="G51"/>
      <c r="H51"/>
      <c r="I51"/>
      <c r="J51"/>
      <c r="K51"/>
      <c r="L51"/>
      <c r="M51"/>
      <c r="N51"/>
      <c r="O51"/>
      <c r="P51"/>
      <c r="Q51"/>
      <c r="R51"/>
      <c r="S51"/>
    </row>
    <row r="52" spans="1:19" ht="21.95" customHeight="1" x14ac:dyDescent="0.4">
      <c r="A52"/>
      <c r="B52"/>
      <c r="C52"/>
      <c r="D52"/>
      <c r="E52"/>
      <c r="F52"/>
      <c r="G52"/>
      <c r="H52"/>
      <c r="I52"/>
      <c r="J52"/>
      <c r="K52"/>
      <c r="L52"/>
      <c r="M52"/>
      <c r="N52"/>
      <c r="O52"/>
      <c r="P52"/>
      <c r="Q52"/>
      <c r="R52"/>
      <c r="S52"/>
    </row>
    <row r="53" spans="1:19" ht="21.95" customHeight="1" x14ac:dyDescent="0.4">
      <c r="A53"/>
      <c r="B53"/>
      <c r="C53"/>
      <c r="D53"/>
      <c r="E53"/>
      <c r="F53"/>
      <c r="G53"/>
      <c r="H53"/>
      <c r="I53"/>
      <c r="J53"/>
      <c r="K53"/>
      <c r="L53"/>
      <c r="M53"/>
      <c r="N53"/>
      <c r="O53"/>
      <c r="P53"/>
      <c r="Q53"/>
      <c r="R53"/>
      <c r="S53"/>
    </row>
    <row r="54" spans="1:19" ht="21.95" customHeight="1" x14ac:dyDescent="0.4">
      <c r="A54"/>
      <c r="B54"/>
      <c r="C54"/>
      <c r="D54"/>
      <c r="E54"/>
      <c r="F54"/>
      <c r="G54"/>
      <c r="H54"/>
      <c r="I54"/>
      <c r="J54"/>
      <c r="K54"/>
      <c r="L54"/>
      <c r="M54"/>
      <c r="N54"/>
      <c r="O54"/>
      <c r="P54"/>
      <c r="Q54"/>
      <c r="R54"/>
      <c r="S54"/>
    </row>
    <row r="55" spans="1:19" ht="21.95" customHeight="1" x14ac:dyDescent="0.4">
      <c r="A55"/>
      <c r="B55"/>
      <c r="C55"/>
      <c r="D55"/>
      <c r="E55"/>
      <c r="F55"/>
      <c r="G55"/>
      <c r="H55"/>
      <c r="I55"/>
      <c r="J55"/>
      <c r="K55"/>
      <c r="L55"/>
      <c r="M55"/>
      <c r="N55"/>
      <c r="O55"/>
      <c r="P55"/>
      <c r="Q55"/>
      <c r="R55"/>
      <c r="S55"/>
    </row>
    <row r="56" spans="1:19" ht="21.95" customHeight="1" x14ac:dyDescent="0.4">
      <c r="A56"/>
      <c r="B56"/>
      <c r="C56"/>
      <c r="D56"/>
      <c r="E56"/>
      <c r="F56"/>
      <c r="G56"/>
      <c r="H56"/>
      <c r="I56"/>
      <c r="J56"/>
      <c r="K56"/>
      <c r="L56"/>
      <c r="M56"/>
      <c r="N56"/>
      <c r="O56"/>
      <c r="P56"/>
      <c r="Q56"/>
      <c r="R56"/>
      <c r="S56"/>
    </row>
    <row r="57" spans="1:19" ht="21.95" customHeight="1" x14ac:dyDescent="0.4">
      <c r="A57"/>
      <c r="B57"/>
      <c r="C57"/>
      <c r="D57"/>
      <c r="E57"/>
      <c r="F57"/>
      <c r="G57"/>
      <c r="H57"/>
      <c r="I57"/>
      <c r="J57"/>
      <c r="K57"/>
      <c r="L57"/>
      <c r="M57"/>
      <c r="N57"/>
      <c r="O57"/>
      <c r="P57"/>
      <c r="Q57"/>
      <c r="R57"/>
      <c r="S57"/>
    </row>
    <row r="58" spans="1:19" ht="21.95" customHeight="1" x14ac:dyDescent="0.4">
      <c r="A58"/>
      <c r="B58"/>
      <c r="C58"/>
      <c r="D58"/>
      <c r="E58"/>
      <c r="F58"/>
      <c r="G58"/>
      <c r="H58"/>
      <c r="I58"/>
      <c r="J58"/>
      <c r="K58"/>
      <c r="L58"/>
      <c r="M58"/>
      <c r="N58"/>
      <c r="O58"/>
      <c r="P58"/>
      <c r="Q58"/>
      <c r="R58"/>
      <c r="S58"/>
    </row>
    <row r="59" spans="1:19" ht="21.95" customHeight="1" x14ac:dyDescent="0.4">
      <c r="A59"/>
      <c r="B59"/>
      <c r="C59"/>
      <c r="D59"/>
      <c r="E59"/>
      <c r="F59"/>
      <c r="G59"/>
      <c r="H59"/>
      <c r="I59"/>
      <c r="J59"/>
      <c r="K59"/>
      <c r="L59"/>
      <c r="M59"/>
      <c r="N59"/>
      <c r="O59"/>
      <c r="P59"/>
      <c r="Q59"/>
      <c r="R59"/>
      <c r="S59"/>
    </row>
    <row r="60" spans="1:19" ht="21.95" customHeight="1" x14ac:dyDescent="0.4">
      <c r="A60"/>
      <c r="B60"/>
      <c r="C60"/>
      <c r="D60"/>
      <c r="E60"/>
      <c r="F60"/>
      <c r="G60"/>
      <c r="H60"/>
      <c r="I60"/>
      <c r="J60"/>
      <c r="K60"/>
      <c r="L60"/>
      <c r="M60"/>
      <c r="N60"/>
      <c r="O60"/>
      <c r="P60"/>
      <c r="Q60"/>
      <c r="R60"/>
      <c r="S60"/>
    </row>
    <row r="61" spans="1:19" ht="21.95" customHeight="1" x14ac:dyDescent="0.4">
      <c r="A61"/>
      <c r="B61"/>
      <c r="C61"/>
      <c r="D61"/>
      <c r="E61"/>
      <c r="F61"/>
      <c r="G61"/>
      <c r="H61"/>
      <c r="I61"/>
      <c r="J61"/>
      <c r="K61"/>
      <c r="L61"/>
      <c r="M61"/>
      <c r="N61"/>
      <c r="O61"/>
      <c r="P61"/>
      <c r="Q61"/>
      <c r="R61"/>
      <c r="S61"/>
    </row>
    <row r="62" spans="1:19" ht="21.95" customHeight="1" x14ac:dyDescent="0.4">
      <c r="A62"/>
      <c r="B62"/>
      <c r="C62"/>
      <c r="D62"/>
      <c r="E62"/>
      <c r="F62"/>
      <c r="G62"/>
      <c r="H62"/>
      <c r="I62"/>
      <c r="J62"/>
      <c r="K62"/>
      <c r="L62"/>
      <c r="M62"/>
      <c r="N62"/>
      <c r="O62"/>
      <c r="P62"/>
      <c r="Q62"/>
      <c r="R62"/>
      <c r="S62"/>
    </row>
    <row r="63" spans="1:19" ht="21.95" customHeight="1" x14ac:dyDescent="0.4">
      <c r="A63"/>
      <c r="B63"/>
      <c r="C63"/>
      <c r="D63"/>
      <c r="E63"/>
      <c r="F63"/>
      <c r="G63"/>
      <c r="H63"/>
      <c r="I63"/>
      <c r="J63"/>
      <c r="K63"/>
      <c r="L63"/>
      <c r="M63"/>
      <c r="N63"/>
      <c r="O63"/>
      <c r="P63"/>
      <c r="Q63"/>
      <c r="R63"/>
      <c r="S63"/>
    </row>
    <row r="64" spans="1:19" ht="21.95" customHeight="1" x14ac:dyDescent="0.4">
      <c r="A64"/>
      <c r="B64"/>
      <c r="C64"/>
      <c r="D64"/>
      <c r="E64"/>
      <c r="F64"/>
      <c r="G64"/>
      <c r="H64"/>
      <c r="I64"/>
      <c r="J64"/>
      <c r="K64"/>
      <c r="L64"/>
      <c r="M64"/>
      <c r="N64"/>
      <c r="O64"/>
      <c r="P64"/>
      <c r="Q64"/>
      <c r="R64"/>
      <c r="S64"/>
    </row>
    <row r="65" spans="1:19" ht="21.95" customHeight="1" x14ac:dyDescent="0.4">
      <c r="A65"/>
      <c r="B65"/>
      <c r="C65"/>
      <c r="D65"/>
      <c r="E65"/>
      <c r="F65"/>
      <c r="G65"/>
      <c r="H65"/>
      <c r="I65"/>
      <c r="J65"/>
      <c r="K65"/>
      <c r="L65"/>
      <c r="M65"/>
      <c r="N65"/>
      <c r="O65"/>
      <c r="P65"/>
      <c r="Q65"/>
      <c r="R65"/>
      <c r="S65"/>
    </row>
    <row r="66" spans="1:19" ht="21.95" customHeight="1" x14ac:dyDescent="0.4">
      <c r="A66"/>
      <c r="B66"/>
      <c r="C66"/>
      <c r="D66"/>
      <c r="E66"/>
      <c r="F66"/>
      <c r="G66"/>
      <c r="H66"/>
      <c r="I66"/>
      <c r="J66"/>
      <c r="K66"/>
      <c r="L66"/>
      <c r="M66"/>
      <c r="N66"/>
      <c r="O66"/>
      <c r="P66"/>
      <c r="Q66"/>
      <c r="R66"/>
      <c r="S66"/>
    </row>
    <row r="67" spans="1:19" ht="21.95" customHeight="1" x14ac:dyDescent="0.4">
      <c r="A67"/>
      <c r="B67"/>
      <c r="C67"/>
      <c r="D67"/>
      <c r="E67"/>
      <c r="F67"/>
      <c r="G67"/>
      <c r="H67"/>
      <c r="I67"/>
      <c r="J67"/>
      <c r="K67"/>
      <c r="L67"/>
      <c r="M67"/>
      <c r="N67"/>
      <c r="O67"/>
      <c r="P67"/>
      <c r="Q67"/>
      <c r="R67"/>
      <c r="S67"/>
    </row>
    <row r="68" spans="1:19" ht="21.95" customHeight="1" x14ac:dyDescent="0.4">
      <c r="A68"/>
      <c r="B68"/>
      <c r="C68"/>
      <c r="D68"/>
      <c r="E68"/>
      <c r="F68"/>
      <c r="G68"/>
      <c r="H68"/>
      <c r="I68"/>
      <c r="J68"/>
      <c r="K68"/>
      <c r="L68"/>
      <c r="M68"/>
      <c r="N68"/>
      <c r="O68"/>
      <c r="P68"/>
      <c r="Q68"/>
      <c r="R68"/>
      <c r="S68"/>
    </row>
    <row r="69" spans="1:19" ht="21.95" customHeight="1" x14ac:dyDescent="0.4">
      <c r="A69"/>
      <c r="B69"/>
      <c r="C69"/>
      <c r="D69"/>
      <c r="E69"/>
      <c r="F69"/>
      <c r="G69"/>
      <c r="H69"/>
      <c r="I69"/>
      <c r="J69"/>
      <c r="K69"/>
      <c r="L69"/>
      <c r="M69"/>
      <c r="N69"/>
      <c r="O69"/>
      <c r="P69"/>
      <c r="Q69"/>
      <c r="R69"/>
      <c r="S69"/>
    </row>
    <row r="70" spans="1:19" ht="21.95" customHeight="1" x14ac:dyDescent="0.4">
      <c r="A70"/>
      <c r="B70"/>
      <c r="C70"/>
      <c r="D70"/>
      <c r="E70"/>
      <c r="F70"/>
      <c r="G70"/>
      <c r="H70"/>
      <c r="I70"/>
      <c r="J70"/>
      <c r="K70"/>
      <c r="L70"/>
      <c r="M70"/>
      <c r="N70"/>
      <c r="O70"/>
      <c r="P70"/>
      <c r="Q70"/>
      <c r="R70"/>
      <c r="S70"/>
    </row>
    <row r="71" spans="1:19" ht="21.95" customHeight="1" x14ac:dyDescent="0.4">
      <c r="A71"/>
      <c r="B71"/>
      <c r="C71"/>
      <c r="D71"/>
      <c r="E71"/>
      <c r="F71"/>
      <c r="G71"/>
      <c r="H71"/>
      <c r="I71"/>
      <c r="J71"/>
      <c r="K71"/>
      <c r="L71"/>
      <c r="M71"/>
      <c r="N71"/>
      <c r="O71"/>
      <c r="P71"/>
      <c r="Q71"/>
      <c r="R71"/>
      <c r="S71"/>
    </row>
    <row r="72" spans="1:19" ht="21.95" customHeight="1" x14ac:dyDescent="0.4">
      <c r="A72"/>
      <c r="B72"/>
      <c r="C72"/>
      <c r="D72"/>
      <c r="E72"/>
      <c r="F72"/>
      <c r="G72"/>
      <c r="H72"/>
      <c r="I72"/>
      <c r="J72"/>
      <c r="K72"/>
      <c r="L72"/>
      <c r="M72"/>
      <c r="N72"/>
      <c r="O72"/>
      <c r="P72"/>
      <c r="Q72"/>
      <c r="R72"/>
      <c r="S72"/>
    </row>
    <row r="73" spans="1:19" ht="21.95" customHeight="1" x14ac:dyDescent="0.4">
      <c r="A73"/>
      <c r="B73"/>
      <c r="C73"/>
      <c r="D73"/>
      <c r="E73"/>
      <c r="F73"/>
      <c r="G73"/>
      <c r="H73"/>
      <c r="I73"/>
      <c r="J73"/>
      <c r="K73"/>
      <c r="L73"/>
      <c r="M73"/>
      <c r="N73"/>
      <c r="O73"/>
      <c r="P73"/>
      <c r="Q73"/>
      <c r="R73"/>
      <c r="S73"/>
    </row>
    <row r="74" spans="1:19" ht="21.95" customHeight="1" x14ac:dyDescent="0.4">
      <c r="A74"/>
      <c r="B74"/>
      <c r="C74"/>
      <c r="D74"/>
      <c r="E74"/>
      <c r="F74"/>
      <c r="G74"/>
      <c r="H74"/>
      <c r="I74"/>
      <c r="J74"/>
      <c r="K74"/>
      <c r="L74"/>
      <c r="M74"/>
      <c r="N74"/>
      <c r="O74"/>
      <c r="P74"/>
      <c r="Q74"/>
      <c r="R74"/>
      <c r="S74"/>
    </row>
    <row r="75" spans="1:19" ht="21.95" customHeight="1" x14ac:dyDescent="0.4">
      <c r="A75"/>
      <c r="B75"/>
      <c r="C75"/>
      <c r="D75"/>
      <c r="E75"/>
      <c r="F75"/>
      <c r="G75"/>
      <c r="H75"/>
      <c r="I75"/>
      <c r="J75"/>
      <c r="K75"/>
      <c r="L75"/>
      <c r="M75"/>
      <c r="N75"/>
      <c r="O75"/>
      <c r="P75"/>
      <c r="Q75"/>
      <c r="R75"/>
      <c r="S75"/>
    </row>
    <row r="76" spans="1:19" ht="21.95" customHeight="1" x14ac:dyDescent="0.4">
      <c r="A76"/>
      <c r="B76"/>
      <c r="C76"/>
      <c r="D76"/>
      <c r="E76"/>
      <c r="F76"/>
      <c r="G76"/>
      <c r="H76"/>
      <c r="I76"/>
      <c r="J76"/>
      <c r="K76"/>
      <c r="L76"/>
      <c r="M76"/>
      <c r="N76"/>
      <c r="O76"/>
      <c r="P76"/>
      <c r="Q76"/>
      <c r="R76"/>
      <c r="S76"/>
    </row>
    <row r="81" s="1" customFormat="1" ht="21.95" customHeight="1" x14ac:dyDescent="0.4"/>
    <row r="82" s="1" customFormat="1" ht="21.95" customHeight="1" x14ac:dyDescent="0.4"/>
    <row r="83" s="1" customFormat="1" ht="21.95" customHeight="1" x14ac:dyDescent="0.4"/>
    <row r="84" s="1" customFormat="1" ht="21.95" customHeight="1" x14ac:dyDescent="0.4"/>
    <row r="85" s="1" customFormat="1" ht="21.95" customHeight="1" x14ac:dyDescent="0.4"/>
    <row r="86" s="1" customFormat="1" ht="21.95" customHeight="1" x14ac:dyDescent="0.4"/>
  </sheetData>
  <mergeCells count="42">
    <mergeCell ref="K10:M10"/>
    <mergeCell ref="I10:J10"/>
    <mergeCell ref="G10:H10"/>
    <mergeCell ref="E10:F10"/>
    <mergeCell ref="A10:D10"/>
    <mergeCell ref="K17:S17"/>
    <mergeCell ref="A18:F18"/>
    <mergeCell ref="B5:S6"/>
    <mergeCell ref="E9:F9"/>
    <mergeCell ref="G9:H9"/>
    <mergeCell ref="I9:J9"/>
    <mergeCell ref="N9:O9"/>
    <mergeCell ref="P9:Q9"/>
    <mergeCell ref="N8:Q8"/>
    <mergeCell ref="R8:S9"/>
    <mergeCell ref="A8:D9"/>
    <mergeCell ref="E8:M8"/>
    <mergeCell ref="K9:M9"/>
    <mergeCell ref="R10:S10"/>
    <mergeCell ref="P10:Q10"/>
    <mergeCell ref="N10:O10"/>
    <mergeCell ref="B27:S28"/>
    <mergeCell ref="B30:S31"/>
    <mergeCell ref="A13:F13"/>
    <mergeCell ref="G13:J13"/>
    <mergeCell ref="K13:S13"/>
    <mergeCell ref="K14:S14"/>
    <mergeCell ref="G14:J14"/>
    <mergeCell ref="A14:F14"/>
    <mergeCell ref="A15:F15"/>
    <mergeCell ref="G15:J15"/>
    <mergeCell ref="K15:S15"/>
    <mergeCell ref="A16:F16"/>
    <mergeCell ref="G16:J16"/>
    <mergeCell ref="K16:S16"/>
    <mergeCell ref="A17:F17"/>
    <mergeCell ref="G17:J17"/>
    <mergeCell ref="G18:J18"/>
    <mergeCell ref="K18:S18"/>
    <mergeCell ref="G20:K20"/>
    <mergeCell ref="G21:K21"/>
    <mergeCell ref="B24:S25"/>
  </mergeCells>
  <phoneticPr fontId="2"/>
  <printOptions horizontalCentered="1"/>
  <pageMargins left="0.70866141732283472" right="0.70866141732283472" top="0.55118110236220474" bottom="0.55118110236220474" header="0.31496062992125984" footer="0.31496062992125984"/>
  <pageSetup paperSize="9" orientation="portrait"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70779-7FB7-44AB-89B8-069967CC08DE}">
  <dimension ref="A1:AC66"/>
  <sheetViews>
    <sheetView zoomScaleNormal="100" workbookViewId="0">
      <selection activeCell="A26" sqref="A26:C26"/>
    </sheetView>
  </sheetViews>
  <sheetFormatPr defaultColWidth="4.125" defaultRowHeight="21.95" customHeight="1" x14ac:dyDescent="0.4"/>
  <cols>
    <col min="1" max="16384" width="4.125" style="7"/>
  </cols>
  <sheetData>
    <row r="1" spans="1:29" ht="21.95" customHeight="1" x14ac:dyDescent="0.4">
      <c r="A1" s="1" t="s">
        <v>64</v>
      </c>
    </row>
    <row r="2" spans="1:29" ht="21.95" customHeight="1" x14ac:dyDescent="0.4">
      <c r="P2" s="97" t="s">
        <v>65</v>
      </c>
      <c r="Q2" s="97"/>
      <c r="R2" s="97"/>
      <c r="S2" s="97"/>
      <c r="T2" s="97"/>
      <c r="V2" s="27" t="s">
        <v>88</v>
      </c>
      <c r="W2" s="19"/>
      <c r="X2" s="19"/>
      <c r="Y2" s="19"/>
      <c r="Z2" s="19"/>
      <c r="AA2" s="19"/>
      <c r="AB2" s="19"/>
      <c r="AC2" s="19"/>
    </row>
    <row r="3" spans="1:29" s="18" customFormat="1" ht="21.95" customHeight="1" x14ac:dyDescent="0.4"/>
    <row r="4" spans="1:29" s="18" customFormat="1" ht="21.95" customHeight="1" x14ac:dyDescent="0.4">
      <c r="A4" s="144" t="s">
        <v>66</v>
      </c>
      <c r="B4" s="144"/>
      <c r="C4" s="144"/>
      <c r="D4" s="144"/>
      <c r="E4" s="144" t="e">
        <f>#REF!</f>
        <v>#REF!</v>
      </c>
      <c r="F4" s="144"/>
      <c r="G4" s="144"/>
      <c r="H4" s="19" t="s">
        <v>105</v>
      </c>
    </row>
    <row r="5" spans="1:29" s="18" customFormat="1" ht="21.95" customHeight="1" x14ac:dyDescent="0.4"/>
    <row r="6" spans="1:29" s="18" customFormat="1" ht="21.95" customHeight="1" x14ac:dyDescent="0.4">
      <c r="K6" s="146" t="s">
        <v>68</v>
      </c>
      <c r="L6" s="146"/>
      <c r="M6" s="146"/>
      <c r="N6" s="146"/>
      <c r="O6" s="145" t="e">
        <f>#REF!</f>
        <v>#REF!</v>
      </c>
      <c r="P6" s="145"/>
      <c r="Q6" s="145"/>
      <c r="R6" s="145"/>
      <c r="S6" s="145"/>
      <c r="T6" s="145"/>
    </row>
    <row r="7" spans="1:29" s="18" customFormat="1" ht="21.95" customHeight="1" x14ac:dyDescent="0.4"/>
    <row r="8" spans="1:29" s="18" customFormat="1" ht="21.95" customHeight="1" x14ac:dyDescent="0.4">
      <c r="A8" s="170" t="e">
        <f>""&amp;#REF!&amp;"遂行事業報告書"</f>
        <v>#REF!</v>
      </c>
      <c r="B8" s="170"/>
      <c r="C8" s="170"/>
      <c r="D8" s="170"/>
      <c r="E8" s="170"/>
      <c r="F8" s="170"/>
      <c r="G8" s="170"/>
      <c r="H8" s="170"/>
      <c r="I8" s="170"/>
      <c r="J8" s="170"/>
      <c r="K8" s="170"/>
      <c r="L8" s="170"/>
      <c r="M8" s="170"/>
      <c r="N8" s="170"/>
      <c r="O8" s="170"/>
      <c r="P8" s="170"/>
      <c r="Q8" s="170"/>
      <c r="R8" s="170"/>
      <c r="S8" s="170"/>
      <c r="T8" s="170"/>
    </row>
    <row r="9" spans="1:29" s="18" customFormat="1" ht="21.95" customHeight="1" x14ac:dyDescent="0.4"/>
    <row r="10" spans="1:29" s="18" customFormat="1" ht="21.95" customHeight="1" x14ac:dyDescent="0.4">
      <c r="A10" s="169" t="e">
        <f>"　"&amp;DBCS(#REF!)&amp;"福島市補助金等の交付等に関する規則第１２条並びに福島市農業振興事業補助金交付要綱第8条の規定により下記のとおり報告します。"</f>
        <v>#REF!</v>
      </c>
      <c r="B10" s="169"/>
      <c r="C10" s="169"/>
      <c r="D10" s="169"/>
      <c r="E10" s="169"/>
      <c r="F10" s="169"/>
      <c r="G10" s="169"/>
      <c r="H10" s="169"/>
      <c r="I10" s="169"/>
      <c r="J10" s="169"/>
      <c r="K10" s="169"/>
      <c r="L10" s="169"/>
      <c r="M10" s="169"/>
      <c r="N10" s="169"/>
      <c r="O10" s="169"/>
      <c r="P10" s="169"/>
      <c r="Q10" s="169"/>
      <c r="R10" s="169"/>
      <c r="S10" s="169"/>
      <c r="T10" s="169"/>
      <c r="V10" s="7"/>
    </row>
    <row r="11" spans="1:29" s="18" customFormat="1" ht="21.95" customHeight="1" x14ac:dyDescent="0.4">
      <c r="A11" s="169"/>
      <c r="B11" s="169"/>
      <c r="C11" s="169"/>
      <c r="D11" s="169"/>
      <c r="E11" s="169"/>
      <c r="F11" s="169"/>
      <c r="G11" s="169"/>
      <c r="H11" s="169"/>
      <c r="I11" s="169"/>
      <c r="J11" s="169"/>
      <c r="K11" s="169"/>
      <c r="L11" s="169"/>
      <c r="M11" s="169"/>
      <c r="N11" s="169"/>
      <c r="O11" s="169"/>
      <c r="P11" s="169"/>
      <c r="Q11" s="169"/>
      <c r="R11" s="169"/>
      <c r="S11" s="169"/>
      <c r="T11" s="169"/>
    </row>
    <row r="12" spans="1:29" s="18" customFormat="1" ht="21.95" customHeight="1" x14ac:dyDescent="0.4"/>
    <row r="13" spans="1:29" s="18" customFormat="1" ht="21.95" customHeight="1" x14ac:dyDescent="0.4">
      <c r="A13" s="146" t="s">
        <v>69</v>
      </c>
      <c r="B13" s="146"/>
      <c r="C13" s="146"/>
      <c r="D13" s="146"/>
      <c r="E13" s="146"/>
      <c r="F13" s="146"/>
      <c r="G13" s="146"/>
      <c r="H13" s="146"/>
      <c r="I13" s="146"/>
      <c r="J13" s="146"/>
      <c r="K13" s="146"/>
      <c r="L13" s="146"/>
      <c r="M13" s="146"/>
      <c r="N13" s="146"/>
      <c r="O13" s="146"/>
      <c r="P13" s="146"/>
      <c r="Q13" s="146"/>
      <c r="R13" s="146"/>
      <c r="S13" s="146"/>
      <c r="T13" s="146"/>
    </row>
    <row r="14" spans="1:29" s="18" customFormat="1" ht="21.95" customHeight="1" x14ac:dyDescent="0.4"/>
    <row r="16" spans="1:29" ht="21.95" customHeight="1" x14ac:dyDescent="0.4">
      <c r="A16" s="148" t="s">
        <v>33</v>
      </c>
      <c r="B16" s="148"/>
      <c r="C16" s="148"/>
      <c r="D16" s="148" t="s">
        <v>72</v>
      </c>
      <c r="E16" s="148"/>
      <c r="F16" s="148"/>
      <c r="G16" s="148"/>
      <c r="H16" s="148"/>
      <c r="I16" s="155" t="s">
        <v>91</v>
      </c>
      <c r="J16" s="155"/>
      <c r="K16" s="155"/>
      <c r="L16" s="155"/>
      <c r="M16" s="155"/>
      <c r="N16" s="155"/>
      <c r="O16" s="155"/>
      <c r="P16" s="147" t="s">
        <v>90</v>
      </c>
      <c r="Q16" s="147"/>
      <c r="R16" s="147"/>
      <c r="S16" s="147"/>
      <c r="T16" s="147"/>
      <c r="V16" s="7" t="s">
        <v>73</v>
      </c>
    </row>
    <row r="17" spans="1:20" ht="21.95" customHeight="1" x14ac:dyDescent="0.4">
      <c r="A17" s="148"/>
      <c r="B17" s="148"/>
      <c r="C17" s="148"/>
      <c r="D17" s="148" t="s">
        <v>70</v>
      </c>
      <c r="E17" s="148"/>
      <c r="F17" s="149" t="s">
        <v>45</v>
      </c>
      <c r="G17" s="149"/>
      <c r="H17" s="149"/>
      <c r="I17" s="148" t="s">
        <v>70</v>
      </c>
      <c r="J17" s="148"/>
      <c r="K17" s="149" t="s">
        <v>45</v>
      </c>
      <c r="L17" s="149"/>
      <c r="M17" s="149"/>
      <c r="N17" s="148" t="s">
        <v>71</v>
      </c>
      <c r="O17" s="148"/>
      <c r="P17" s="148" t="s">
        <v>70</v>
      </c>
      <c r="Q17" s="148"/>
      <c r="R17" s="149" t="s">
        <v>45</v>
      </c>
      <c r="S17" s="149"/>
      <c r="T17" s="149"/>
    </row>
    <row r="18" spans="1:20" ht="21.95" customHeight="1" x14ac:dyDescent="0.4">
      <c r="A18" s="154"/>
      <c r="B18" s="154"/>
      <c r="C18" s="154"/>
      <c r="D18" s="156"/>
      <c r="E18" s="156"/>
      <c r="F18" s="79"/>
      <c r="G18" s="80"/>
      <c r="H18" s="81"/>
      <c r="I18" s="153"/>
      <c r="J18" s="153"/>
      <c r="K18" s="79"/>
      <c r="L18" s="80"/>
      <c r="M18" s="81"/>
      <c r="N18" s="152" t="str">
        <f>IFERROR(K18/F18,"")</f>
        <v/>
      </c>
      <c r="O18" s="152"/>
      <c r="P18" s="153"/>
      <c r="Q18" s="153"/>
      <c r="R18" s="79"/>
      <c r="S18" s="80"/>
      <c r="T18" s="81"/>
    </row>
    <row r="19" spans="1:20" ht="21.95" customHeight="1" x14ac:dyDescent="0.4">
      <c r="A19" s="173"/>
      <c r="B19" s="173"/>
      <c r="C19" s="173"/>
      <c r="D19" s="168"/>
      <c r="E19" s="168"/>
      <c r="F19" s="85"/>
      <c r="G19" s="86"/>
      <c r="H19" s="87"/>
      <c r="I19" s="151"/>
      <c r="J19" s="151"/>
      <c r="K19" s="85"/>
      <c r="L19" s="86"/>
      <c r="M19" s="87"/>
      <c r="N19" s="150" t="str">
        <f t="shared" ref="N19:N24" si="0">IFERROR(K19/F19,"")</f>
        <v/>
      </c>
      <c r="O19" s="150"/>
      <c r="P19" s="151"/>
      <c r="Q19" s="151"/>
      <c r="R19" s="85"/>
      <c r="S19" s="86"/>
      <c r="T19" s="87"/>
    </row>
    <row r="20" spans="1:20" ht="21.95" customHeight="1" x14ac:dyDescent="0.4">
      <c r="A20" s="173"/>
      <c r="B20" s="173"/>
      <c r="C20" s="173"/>
      <c r="D20" s="168"/>
      <c r="E20" s="168"/>
      <c r="F20" s="85"/>
      <c r="G20" s="86"/>
      <c r="H20" s="87"/>
      <c r="I20" s="151"/>
      <c r="J20" s="151"/>
      <c r="K20" s="85"/>
      <c r="L20" s="86"/>
      <c r="M20" s="87"/>
      <c r="N20" s="150" t="str">
        <f t="shared" si="0"/>
        <v/>
      </c>
      <c r="O20" s="150"/>
      <c r="P20" s="151"/>
      <c r="Q20" s="151"/>
      <c r="R20" s="85"/>
      <c r="S20" s="86"/>
      <c r="T20" s="87"/>
    </row>
    <row r="21" spans="1:20" ht="21.95" customHeight="1" x14ac:dyDescent="0.4">
      <c r="A21" s="173"/>
      <c r="B21" s="173"/>
      <c r="C21" s="173"/>
      <c r="D21" s="168"/>
      <c r="E21" s="168"/>
      <c r="F21" s="85"/>
      <c r="G21" s="86"/>
      <c r="H21" s="87"/>
      <c r="I21" s="151"/>
      <c r="J21" s="151"/>
      <c r="K21" s="85"/>
      <c r="L21" s="86"/>
      <c r="M21" s="87"/>
      <c r="N21" s="150" t="str">
        <f t="shared" si="0"/>
        <v/>
      </c>
      <c r="O21" s="150"/>
      <c r="P21" s="151"/>
      <c r="Q21" s="151"/>
      <c r="R21" s="85"/>
      <c r="S21" s="86"/>
      <c r="T21" s="87"/>
    </row>
    <row r="22" spans="1:20" ht="21.95" customHeight="1" x14ac:dyDescent="0.4">
      <c r="A22" s="173"/>
      <c r="B22" s="173"/>
      <c r="C22" s="173"/>
      <c r="D22" s="168"/>
      <c r="E22" s="168"/>
      <c r="F22" s="85"/>
      <c r="G22" s="86"/>
      <c r="H22" s="87"/>
      <c r="I22" s="151"/>
      <c r="J22" s="151"/>
      <c r="K22" s="85"/>
      <c r="L22" s="86"/>
      <c r="M22" s="87"/>
      <c r="N22" s="150" t="str">
        <f t="shared" si="0"/>
        <v/>
      </c>
      <c r="O22" s="150"/>
      <c r="P22" s="151"/>
      <c r="Q22" s="151"/>
      <c r="R22" s="85"/>
      <c r="S22" s="86"/>
      <c r="T22" s="87"/>
    </row>
    <row r="23" spans="1:20" ht="21.95" customHeight="1" x14ac:dyDescent="0.4">
      <c r="A23" s="171"/>
      <c r="B23" s="171"/>
      <c r="C23" s="171"/>
      <c r="D23" s="172"/>
      <c r="E23" s="172"/>
      <c r="F23" s="157"/>
      <c r="G23" s="158"/>
      <c r="H23" s="159"/>
      <c r="I23" s="164"/>
      <c r="J23" s="164"/>
      <c r="K23" s="157"/>
      <c r="L23" s="158"/>
      <c r="M23" s="159"/>
      <c r="N23" s="163" t="str">
        <f t="shared" si="0"/>
        <v/>
      </c>
      <c r="O23" s="163"/>
      <c r="P23" s="164"/>
      <c r="Q23" s="164"/>
      <c r="R23" s="157"/>
      <c r="S23" s="158"/>
      <c r="T23" s="159"/>
    </row>
    <row r="24" spans="1:20" ht="21.95" customHeight="1" x14ac:dyDescent="0.4">
      <c r="A24" s="148" t="s">
        <v>38</v>
      </c>
      <c r="B24" s="148"/>
      <c r="C24" s="148"/>
      <c r="D24" s="165">
        <f>SUM(D18:E23)</f>
        <v>0</v>
      </c>
      <c r="E24" s="165"/>
      <c r="F24" s="160">
        <f>SUM(F18:H23)</f>
        <v>0</v>
      </c>
      <c r="G24" s="161"/>
      <c r="H24" s="162"/>
      <c r="I24" s="166">
        <f>SUM(I18:J23)</f>
        <v>0</v>
      </c>
      <c r="J24" s="166"/>
      <c r="K24" s="160">
        <f>SUM(K18:M23)</f>
        <v>0</v>
      </c>
      <c r="L24" s="161"/>
      <c r="M24" s="162"/>
      <c r="N24" s="167" t="str">
        <f t="shared" si="0"/>
        <v/>
      </c>
      <c r="O24" s="167"/>
      <c r="P24" s="166">
        <f>SUM(P18:Q23)</f>
        <v>0</v>
      </c>
      <c r="Q24" s="166"/>
      <c r="R24" s="160">
        <f>SUM(R18:T23)</f>
        <v>0</v>
      </c>
      <c r="S24" s="161"/>
      <c r="T24" s="162"/>
    </row>
    <row r="25" spans="1:20" ht="21.95" customHeight="1" x14ac:dyDescent="0.4">
      <c r="M25" s="11"/>
      <c r="N25" s="11"/>
      <c r="O25" s="11"/>
      <c r="P25" s="11"/>
      <c r="Q25" s="11"/>
      <c r="R25" s="11"/>
      <c r="S25" s="11"/>
      <c r="T25" s="11"/>
    </row>
    <row r="27" spans="1:20" ht="21.95" customHeight="1" x14ac:dyDescent="0.4">
      <c r="C27" s="11"/>
      <c r="D27" s="11"/>
      <c r="E27" s="11"/>
      <c r="F27" s="11"/>
      <c r="G27" s="11"/>
      <c r="H27" s="11"/>
      <c r="I27" s="11"/>
      <c r="J27" s="11"/>
      <c r="K27" s="11"/>
      <c r="L27" s="11"/>
      <c r="M27" s="11"/>
      <c r="N27" s="11"/>
      <c r="O27" s="11"/>
      <c r="P27" s="11"/>
      <c r="Q27" s="11"/>
      <c r="R27" s="11"/>
      <c r="S27" s="11"/>
      <c r="T27" s="11"/>
    </row>
    <row r="28" spans="1:20" ht="21.95" customHeight="1" x14ac:dyDescent="0.4">
      <c r="E28" s="11"/>
      <c r="F28" s="11"/>
      <c r="G28" s="11"/>
      <c r="H28" s="11"/>
      <c r="I28" s="11"/>
      <c r="J28" s="11"/>
      <c r="K28" s="11"/>
      <c r="L28" s="11"/>
      <c r="S28" s="10"/>
      <c r="T28" s="10"/>
    </row>
    <row r="29" spans="1:20" ht="21.95" customHeight="1" x14ac:dyDescent="0.4">
      <c r="E29" s="11"/>
      <c r="F29" s="11"/>
      <c r="G29" s="11"/>
      <c r="H29" s="11"/>
      <c r="I29" s="11"/>
      <c r="J29" s="11"/>
      <c r="K29" s="11"/>
      <c r="L29" s="11"/>
      <c r="S29" s="10"/>
      <c r="T29" s="10"/>
    </row>
    <row r="30" spans="1:20" ht="21.95" customHeight="1" x14ac:dyDescent="0.4">
      <c r="E30" s="20"/>
      <c r="F30" s="20"/>
      <c r="G30" s="20"/>
      <c r="I30" s="20"/>
      <c r="J30" s="20"/>
      <c r="K30" s="20"/>
      <c r="M30" s="20"/>
      <c r="N30" s="20"/>
      <c r="P30" s="20"/>
      <c r="Q30" s="20"/>
      <c r="S30" s="11"/>
      <c r="T30" s="11"/>
    </row>
    <row r="31" spans="1:20" ht="21.95" customHeight="1" x14ac:dyDescent="0.4">
      <c r="E31" s="20"/>
      <c r="F31" s="20"/>
      <c r="G31" s="20"/>
      <c r="H31" s="18"/>
      <c r="I31" s="20"/>
      <c r="J31" s="20"/>
      <c r="K31" s="20"/>
      <c r="M31" s="20"/>
      <c r="N31" s="20"/>
      <c r="P31" s="20"/>
      <c r="Q31" s="20"/>
    </row>
    <row r="32" spans="1:20" ht="21.95" customHeight="1" x14ac:dyDescent="0.4">
      <c r="E32" s="20"/>
      <c r="F32" s="20"/>
      <c r="G32" s="20"/>
      <c r="H32" s="18"/>
      <c r="I32" s="20"/>
      <c r="J32" s="20"/>
      <c r="K32" s="20"/>
      <c r="M32" s="20"/>
      <c r="N32" s="20"/>
      <c r="P32" s="20"/>
      <c r="Q32" s="20"/>
    </row>
    <row r="33" spans="1:20" ht="21.95" customHeight="1" x14ac:dyDescent="0.4">
      <c r="E33" s="20"/>
      <c r="F33" s="20"/>
      <c r="G33" s="20"/>
      <c r="H33" s="18"/>
      <c r="I33" s="20"/>
      <c r="J33" s="20"/>
      <c r="K33" s="20"/>
      <c r="M33" s="20"/>
      <c r="N33" s="20"/>
      <c r="P33" s="20"/>
      <c r="Q33" s="20"/>
    </row>
    <row r="34" spans="1:20" ht="21.95" customHeight="1" x14ac:dyDescent="0.4">
      <c r="E34" s="20"/>
      <c r="F34" s="20"/>
      <c r="G34" s="20"/>
      <c r="H34" s="18"/>
      <c r="I34" s="20"/>
      <c r="J34" s="20"/>
      <c r="K34" s="20"/>
      <c r="M34" s="20"/>
      <c r="N34" s="20"/>
      <c r="P34" s="20"/>
      <c r="Q34" s="20"/>
      <c r="S34" s="13"/>
      <c r="T34" s="13"/>
    </row>
    <row r="35" spans="1:20" ht="21.95" customHeight="1" x14ac:dyDescent="0.4">
      <c r="E35" s="20"/>
      <c r="F35" s="20"/>
      <c r="G35" s="20"/>
      <c r="H35" s="18"/>
      <c r="I35" s="20"/>
      <c r="J35" s="20"/>
      <c r="K35" s="20"/>
      <c r="M35" s="20"/>
      <c r="N35" s="20"/>
      <c r="P35" s="20"/>
      <c r="Q35" s="20"/>
      <c r="S35" s="13"/>
      <c r="T35" s="13"/>
    </row>
    <row r="36" spans="1:20" ht="21.95" customHeight="1" x14ac:dyDescent="0.4">
      <c r="E36" s="21"/>
      <c r="I36" s="21"/>
      <c r="M36" s="21"/>
      <c r="P36" s="21"/>
    </row>
    <row r="37" spans="1:20" ht="21.95" customHeight="1" x14ac:dyDescent="0.4">
      <c r="I37" s="10"/>
      <c r="J37" s="10"/>
      <c r="K37" s="10"/>
      <c r="L37" s="10"/>
      <c r="M37" s="10"/>
      <c r="P37" s="10"/>
      <c r="Q37" s="10"/>
      <c r="R37" s="10"/>
      <c r="S37" s="10"/>
      <c r="T37" s="10"/>
    </row>
    <row r="38" spans="1:20" ht="21.95" customHeight="1" x14ac:dyDescent="0.4">
      <c r="A38" s="11"/>
      <c r="B38" s="11"/>
      <c r="C38" s="11"/>
      <c r="D38" s="11"/>
      <c r="E38" s="11"/>
      <c r="F38" s="11"/>
      <c r="G38" s="11"/>
      <c r="H38" s="11"/>
      <c r="I38" s="11"/>
      <c r="J38" s="11"/>
      <c r="K38" s="11"/>
      <c r="L38" s="11"/>
      <c r="M38" s="11"/>
      <c r="N38" s="11"/>
      <c r="O38" s="11"/>
      <c r="P38" s="11"/>
      <c r="Q38" s="11"/>
      <c r="R38" s="11"/>
      <c r="S38" s="11"/>
      <c r="T38" s="11"/>
    </row>
    <row r="39" spans="1:20" ht="21.95" customHeight="1" x14ac:dyDescent="0.4">
      <c r="A39" s="11"/>
      <c r="B39" s="11"/>
      <c r="C39" s="11"/>
      <c r="D39" s="11"/>
      <c r="E39" s="11"/>
      <c r="F39" s="11"/>
      <c r="G39" s="11"/>
      <c r="H39" s="11"/>
      <c r="I39" s="11"/>
      <c r="J39" s="11"/>
      <c r="K39" s="11"/>
      <c r="L39" s="11"/>
      <c r="M39" s="11"/>
      <c r="N39" s="11"/>
      <c r="O39" s="11"/>
      <c r="P39" s="11"/>
      <c r="Q39" s="11"/>
      <c r="R39" s="11"/>
      <c r="S39" s="11"/>
      <c r="T39" s="11"/>
    </row>
    <row r="40" spans="1:20" ht="21.95" customHeight="1" x14ac:dyDescent="0.4">
      <c r="A40" s="11"/>
      <c r="B40" s="11"/>
      <c r="C40" s="11"/>
      <c r="D40" s="11"/>
      <c r="E40" s="11"/>
      <c r="F40" s="20"/>
      <c r="G40" s="20"/>
      <c r="H40" s="20"/>
      <c r="I40" s="20"/>
      <c r="J40" s="20"/>
      <c r="K40" s="20"/>
      <c r="L40" s="20"/>
      <c r="M40" s="20"/>
      <c r="N40" s="20"/>
      <c r="O40" s="20"/>
      <c r="P40" s="20"/>
      <c r="Q40" s="20"/>
      <c r="R40" s="20"/>
      <c r="S40" s="20"/>
      <c r="T40" s="20"/>
    </row>
    <row r="41" spans="1:20" ht="21.95" customHeight="1" x14ac:dyDescent="0.4">
      <c r="A41" s="11"/>
      <c r="B41" s="11"/>
      <c r="C41" s="11"/>
      <c r="D41" s="11"/>
      <c r="E41" s="11"/>
      <c r="F41" s="12"/>
      <c r="G41" s="12"/>
      <c r="H41" s="12"/>
      <c r="I41" s="12"/>
      <c r="J41" s="12"/>
      <c r="K41" s="12"/>
      <c r="L41" s="12"/>
      <c r="M41" s="12"/>
      <c r="N41" s="12"/>
      <c r="O41" s="12"/>
      <c r="P41" s="12"/>
      <c r="Q41" s="12"/>
      <c r="R41" s="12"/>
      <c r="S41" s="12"/>
      <c r="T41" s="12"/>
    </row>
    <row r="42" spans="1:20" ht="21.95" customHeight="1" x14ac:dyDescent="0.4">
      <c r="A42" s="11"/>
      <c r="B42" s="11"/>
      <c r="C42" s="11"/>
      <c r="D42" s="11"/>
      <c r="E42" s="11"/>
      <c r="F42" s="12"/>
      <c r="G42" s="12"/>
      <c r="H42" s="12"/>
      <c r="I42" s="12"/>
      <c r="J42" s="12"/>
      <c r="K42" s="12"/>
      <c r="L42" s="12"/>
      <c r="M42" s="12"/>
      <c r="N42" s="12"/>
      <c r="O42" s="12"/>
      <c r="P42" s="12"/>
      <c r="Q42" s="12"/>
      <c r="R42" s="12"/>
      <c r="S42" s="12"/>
      <c r="T42" s="12"/>
    </row>
    <row r="43" spans="1:20" ht="21.95" customHeight="1" x14ac:dyDescent="0.4">
      <c r="A43" s="11"/>
      <c r="B43" s="11"/>
      <c r="C43" s="11"/>
      <c r="D43" s="11"/>
      <c r="E43" s="11"/>
      <c r="F43" s="12"/>
      <c r="G43" s="12"/>
      <c r="H43" s="12"/>
      <c r="I43" s="12"/>
      <c r="J43" s="12"/>
      <c r="K43" s="12"/>
      <c r="L43" s="12"/>
      <c r="M43" s="12"/>
      <c r="N43" s="12"/>
      <c r="O43" s="12"/>
      <c r="P43" s="12"/>
      <c r="Q43" s="12"/>
      <c r="R43" s="12"/>
      <c r="S43" s="12"/>
      <c r="T43" s="12"/>
    </row>
    <row r="44" spans="1:20" ht="21.95" customHeight="1" x14ac:dyDescent="0.4">
      <c r="A44" s="11"/>
      <c r="B44" s="11"/>
      <c r="C44" s="11"/>
      <c r="D44" s="11"/>
      <c r="E44" s="11"/>
      <c r="F44" s="12"/>
      <c r="G44" s="12"/>
      <c r="H44" s="12"/>
      <c r="I44" s="12"/>
      <c r="J44" s="12"/>
      <c r="K44" s="12"/>
      <c r="L44" s="12"/>
      <c r="M44" s="12"/>
      <c r="N44" s="12"/>
      <c r="O44" s="12"/>
      <c r="P44" s="12"/>
      <c r="Q44" s="12"/>
      <c r="R44" s="12"/>
      <c r="S44" s="12"/>
      <c r="T44" s="12"/>
    </row>
    <row r="45" spans="1:20" ht="21.95" customHeight="1" x14ac:dyDescent="0.4">
      <c r="A45" s="11"/>
      <c r="B45" s="11"/>
      <c r="C45" s="11"/>
      <c r="D45" s="11"/>
      <c r="E45" s="11"/>
      <c r="F45" s="12"/>
      <c r="G45" s="12"/>
      <c r="H45" s="12"/>
      <c r="I45" s="12"/>
      <c r="J45" s="12"/>
      <c r="K45" s="12"/>
      <c r="L45" s="12"/>
      <c r="M45" s="12"/>
      <c r="N45" s="12"/>
      <c r="O45" s="12"/>
      <c r="P45" s="12"/>
      <c r="Q45" s="12"/>
      <c r="R45" s="12"/>
      <c r="S45" s="12"/>
      <c r="T45" s="12"/>
    </row>
    <row r="49" spans="1:20" ht="21.95" customHeight="1" x14ac:dyDescent="0.4">
      <c r="C49" s="13"/>
      <c r="D49" s="13"/>
      <c r="E49" s="13"/>
      <c r="F49" s="13"/>
      <c r="G49" s="13"/>
      <c r="H49" s="13"/>
      <c r="I49" s="13"/>
      <c r="J49" s="13"/>
      <c r="K49" s="13"/>
      <c r="L49" s="13"/>
      <c r="M49" s="13"/>
      <c r="N49" s="13"/>
      <c r="O49" s="13"/>
      <c r="P49" s="13"/>
      <c r="Q49" s="13"/>
      <c r="R49" s="13"/>
      <c r="S49" s="13"/>
      <c r="T49" s="13"/>
    </row>
    <row r="50" spans="1:20" ht="21.95" customHeight="1" x14ac:dyDescent="0.4">
      <c r="C50" s="13"/>
      <c r="D50" s="13"/>
      <c r="E50" s="13"/>
      <c r="F50" s="13"/>
      <c r="G50" s="13"/>
      <c r="H50" s="13"/>
      <c r="I50" s="13"/>
      <c r="J50" s="13"/>
      <c r="K50" s="13"/>
      <c r="L50" s="13"/>
      <c r="M50" s="13"/>
      <c r="N50" s="13"/>
      <c r="O50" s="13"/>
      <c r="P50" s="13"/>
      <c r="Q50" s="13"/>
      <c r="R50" s="13"/>
      <c r="S50" s="13"/>
      <c r="T50" s="13"/>
    </row>
    <row r="51" spans="1:20" ht="21.95" customHeight="1" x14ac:dyDescent="0.4">
      <c r="C51" s="13"/>
      <c r="D51" s="13"/>
      <c r="E51" s="13"/>
      <c r="F51" s="13"/>
      <c r="G51" s="13"/>
      <c r="H51" s="13"/>
      <c r="I51" s="13"/>
      <c r="J51" s="13"/>
      <c r="K51" s="13"/>
      <c r="L51" s="13"/>
      <c r="M51" s="13"/>
      <c r="N51" s="13"/>
      <c r="O51" s="13"/>
      <c r="P51" s="13"/>
      <c r="Q51" s="13"/>
      <c r="R51" s="13"/>
      <c r="S51" s="13"/>
      <c r="T51" s="13"/>
    </row>
    <row r="52" spans="1:20" ht="21.95" customHeight="1" x14ac:dyDescent="0.4">
      <c r="C52" s="13"/>
      <c r="D52" s="13"/>
      <c r="E52" s="13"/>
      <c r="F52" s="13"/>
      <c r="G52" s="13"/>
      <c r="H52" s="13"/>
      <c r="I52" s="13"/>
      <c r="J52" s="13"/>
      <c r="K52" s="13"/>
      <c r="L52" s="13"/>
      <c r="M52" s="13"/>
      <c r="N52" s="13"/>
      <c r="O52" s="13"/>
      <c r="P52" s="13"/>
      <c r="Q52" s="13"/>
      <c r="R52" s="13"/>
      <c r="S52" s="13"/>
      <c r="T52" s="13"/>
    </row>
    <row r="53" spans="1:20" ht="21.95" customHeight="1" x14ac:dyDescent="0.4">
      <c r="C53" s="13"/>
      <c r="D53" s="13"/>
      <c r="E53" s="13"/>
      <c r="F53" s="13"/>
      <c r="G53" s="13"/>
      <c r="H53" s="13"/>
      <c r="I53" s="13"/>
      <c r="J53" s="13"/>
      <c r="K53" s="13"/>
      <c r="L53" s="13"/>
      <c r="M53" s="13"/>
      <c r="N53" s="13"/>
      <c r="O53" s="13"/>
      <c r="P53" s="13"/>
      <c r="Q53" s="13"/>
      <c r="R53" s="13"/>
      <c r="S53" s="13"/>
      <c r="T53" s="13"/>
    </row>
    <row r="54" spans="1:20" ht="21.95" customHeight="1" x14ac:dyDescent="0.4">
      <c r="C54" s="13"/>
      <c r="D54" s="13"/>
      <c r="E54" s="13"/>
      <c r="F54" s="13"/>
      <c r="G54" s="13"/>
      <c r="H54" s="13"/>
      <c r="I54" s="13"/>
      <c r="J54" s="13"/>
      <c r="K54" s="13"/>
      <c r="L54" s="13"/>
      <c r="M54" s="13"/>
      <c r="N54" s="13"/>
      <c r="O54" s="13"/>
      <c r="P54" s="13"/>
      <c r="Q54" s="13"/>
      <c r="R54" s="13"/>
      <c r="S54" s="13"/>
      <c r="T54" s="13"/>
    </row>
    <row r="55" spans="1:20" ht="21.95" customHeight="1" x14ac:dyDescent="0.4">
      <c r="C55" s="13"/>
      <c r="D55" s="13"/>
      <c r="E55" s="13"/>
      <c r="F55" s="13"/>
      <c r="G55" s="13"/>
      <c r="H55" s="13"/>
      <c r="I55" s="13"/>
      <c r="J55" s="13"/>
      <c r="K55" s="13"/>
      <c r="L55" s="13"/>
      <c r="M55" s="13"/>
      <c r="N55" s="13"/>
      <c r="O55" s="13"/>
      <c r="P55" s="13"/>
      <c r="Q55" s="13"/>
      <c r="R55" s="13"/>
      <c r="S55" s="13"/>
      <c r="T55" s="13"/>
    </row>
    <row r="63" spans="1:20" ht="21.95" customHeight="1" x14ac:dyDescent="0.4">
      <c r="A63" s="11"/>
      <c r="B63" s="11"/>
      <c r="C63" s="11"/>
      <c r="D63" s="11"/>
      <c r="E63" s="11"/>
      <c r="F63" s="11"/>
      <c r="G63" s="11"/>
      <c r="H63" s="11"/>
    </row>
    <row r="64" spans="1:20" ht="21.95" customHeight="1" x14ac:dyDescent="0.4">
      <c r="A64" s="11"/>
      <c r="B64" s="11"/>
      <c r="C64" s="11"/>
      <c r="D64" s="11"/>
      <c r="E64" s="11"/>
      <c r="F64" s="11"/>
      <c r="G64" s="11"/>
      <c r="H64" s="11"/>
    </row>
    <row r="65" spans="1:8" ht="21.95" customHeight="1" x14ac:dyDescent="0.4">
      <c r="A65" s="11"/>
      <c r="B65" s="11"/>
      <c r="C65" s="11"/>
      <c r="D65" s="11"/>
      <c r="E65" s="11"/>
      <c r="F65" s="11"/>
      <c r="G65" s="11"/>
      <c r="H65" s="11"/>
    </row>
    <row r="66" spans="1:8" ht="21.95" customHeight="1" x14ac:dyDescent="0.4">
      <c r="A66" s="11"/>
      <c r="B66" s="11"/>
      <c r="C66" s="11"/>
      <c r="D66" s="11"/>
      <c r="E66" s="11"/>
      <c r="F66" s="11"/>
      <c r="G66" s="11"/>
      <c r="H66" s="11"/>
    </row>
  </sheetData>
  <mergeCells count="75">
    <mergeCell ref="A21:C21"/>
    <mergeCell ref="D21:E21"/>
    <mergeCell ref="I21:J21"/>
    <mergeCell ref="A20:C20"/>
    <mergeCell ref="A19:C19"/>
    <mergeCell ref="D19:E19"/>
    <mergeCell ref="I19:J19"/>
    <mergeCell ref="D20:E20"/>
    <mergeCell ref="I20:J20"/>
    <mergeCell ref="A24:C24"/>
    <mergeCell ref="A23:C23"/>
    <mergeCell ref="D23:E23"/>
    <mergeCell ref="I23:J23"/>
    <mergeCell ref="A22:C22"/>
    <mergeCell ref="A10:T11"/>
    <mergeCell ref="A8:T8"/>
    <mergeCell ref="P18:Q18"/>
    <mergeCell ref="K18:M18"/>
    <mergeCell ref="F17:H17"/>
    <mergeCell ref="D17:E17"/>
    <mergeCell ref="R18:T18"/>
    <mergeCell ref="I17:J17"/>
    <mergeCell ref="K17:M17"/>
    <mergeCell ref="N17:O17"/>
    <mergeCell ref="N20:O20"/>
    <mergeCell ref="P20:Q20"/>
    <mergeCell ref="F19:H19"/>
    <mergeCell ref="F20:H20"/>
    <mergeCell ref="K19:M19"/>
    <mergeCell ref="K20:M20"/>
    <mergeCell ref="N21:O21"/>
    <mergeCell ref="P21:Q21"/>
    <mergeCell ref="D22:E22"/>
    <mergeCell ref="I22:J22"/>
    <mergeCell ref="N22:O22"/>
    <mergeCell ref="P22:Q22"/>
    <mergeCell ref="F21:H21"/>
    <mergeCell ref="F22:H22"/>
    <mergeCell ref="K21:M21"/>
    <mergeCell ref="K22:M22"/>
    <mergeCell ref="K24:M24"/>
    <mergeCell ref="N23:O23"/>
    <mergeCell ref="P23:Q23"/>
    <mergeCell ref="D24:E24"/>
    <mergeCell ref="I24:J24"/>
    <mergeCell ref="N24:O24"/>
    <mergeCell ref="P24:Q24"/>
    <mergeCell ref="F23:H23"/>
    <mergeCell ref="F24:H24"/>
    <mergeCell ref="K23:M23"/>
    <mergeCell ref="R20:T20"/>
    <mergeCell ref="R21:T21"/>
    <mergeCell ref="R22:T22"/>
    <mergeCell ref="R23:T23"/>
    <mergeCell ref="R24:T24"/>
    <mergeCell ref="R19:T19"/>
    <mergeCell ref="P16:T16"/>
    <mergeCell ref="A13:T13"/>
    <mergeCell ref="P17:Q17"/>
    <mergeCell ref="R17:T17"/>
    <mergeCell ref="N19:O19"/>
    <mergeCell ref="P19:Q19"/>
    <mergeCell ref="A16:C17"/>
    <mergeCell ref="N18:O18"/>
    <mergeCell ref="I18:J18"/>
    <mergeCell ref="A18:C18"/>
    <mergeCell ref="F18:H18"/>
    <mergeCell ref="D16:H16"/>
    <mergeCell ref="I16:O16"/>
    <mergeCell ref="D18:E18"/>
    <mergeCell ref="P2:T2"/>
    <mergeCell ref="A4:D4"/>
    <mergeCell ref="E4:G4"/>
    <mergeCell ref="O6:T6"/>
    <mergeCell ref="K6:N6"/>
  </mergeCells>
  <phoneticPr fontId="2"/>
  <printOptions horizontalCentered="1"/>
  <pageMargins left="0.70866141732283472" right="0.70866141732283472" top="0.55118110236220474" bottom="0.55118110236220474" header="0.31496062992125984" footer="0.31496062992125984"/>
  <pageSetup paperSize="9" orientation="portrait" blackAndWhite="1"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00B97-5E67-4D80-A28C-47B9CB3D36B6}">
  <dimension ref="A1:AD35"/>
  <sheetViews>
    <sheetView zoomScaleNormal="100" workbookViewId="0">
      <selection activeCell="A26" sqref="A26:C26"/>
    </sheetView>
  </sheetViews>
  <sheetFormatPr defaultColWidth="4.125" defaultRowHeight="21.95" customHeight="1" x14ac:dyDescent="0.4"/>
  <cols>
    <col min="1" max="16384" width="4.125" style="1"/>
  </cols>
  <sheetData>
    <row r="1" spans="1:30" ht="21.95" customHeight="1" x14ac:dyDescent="0.4">
      <c r="A1" s="1" t="s">
        <v>75</v>
      </c>
    </row>
    <row r="2" spans="1:30" ht="21.95" customHeight="1" x14ac:dyDescent="0.4">
      <c r="O2" s="186" t="s">
        <v>76</v>
      </c>
      <c r="P2" s="186"/>
      <c r="Q2" s="186"/>
      <c r="R2" s="186"/>
      <c r="S2" s="186"/>
      <c r="U2" s="27" t="s">
        <v>88</v>
      </c>
      <c r="V2" s="19"/>
      <c r="W2" s="19"/>
      <c r="X2" s="19"/>
      <c r="Y2" s="19"/>
      <c r="Z2" s="19"/>
      <c r="AA2" s="19"/>
      <c r="AB2" s="19"/>
      <c r="AC2"/>
      <c r="AD2"/>
    </row>
    <row r="3" spans="1:30" ht="21.75" customHeight="1" x14ac:dyDescent="0.4">
      <c r="O3" s="186" t="s">
        <v>65</v>
      </c>
      <c r="P3" s="186"/>
      <c r="Q3" s="186"/>
      <c r="R3" s="186"/>
      <c r="S3" s="186"/>
    </row>
    <row r="5" spans="1:30" ht="21.95" customHeight="1" x14ac:dyDescent="0.4">
      <c r="A5" s="183" t="s">
        <v>66</v>
      </c>
      <c r="B5" s="183"/>
      <c r="C5" s="183"/>
      <c r="D5" s="183"/>
      <c r="E5" s="183" t="e">
        <f>#REF!</f>
        <v>#REF!</v>
      </c>
      <c r="F5" s="183"/>
      <c r="G5" s="183"/>
      <c r="H5" s="1" t="s">
        <v>67</v>
      </c>
      <c r="AA5" s="22"/>
      <c r="AB5" s="22"/>
    </row>
    <row r="7" spans="1:30" ht="21.95" customHeight="1" x14ac:dyDescent="0.4">
      <c r="I7" s="187" t="s">
        <v>77</v>
      </c>
      <c r="J7" s="187"/>
      <c r="K7" s="187"/>
      <c r="L7" s="183" t="s">
        <v>79</v>
      </c>
      <c r="M7" s="183"/>
      <c r="N7" s="185" t="e">
        <f>#REF!</f>
        <v>#REF!</v>
      </c>
      <c r="O7" s="185"/>
      <c r="P7" s="185"/>
      <c r="Q7" s="185"/>
      <c r="R7" s="185"/>
      <c r="S7" s="185"/>
    </row>
    <row r="8" spans="1:30" ht="21.95" customHeight="1" x14ac:dyDescent="0.4">
      <c r="L8" s="183" t="s">
        <v>78</v>
      </c>
      <c r="M8" s="183"/>
      <c r="N8" s="185" t="e">
        <f>#REF!</f>
        <v>#REF!</v>
      </c>
      <c r="O8" s="185"/>
      <c r="P8" s="185"/>
      <c r="Q8" s="185"/>
      <c r="R8" s="185"/>
      <c r="S8" s="185"/>
    </row>
    <row r="10" spans="1:30" ht="21.95" customHeight="1" x14ac:dyDescent="0.4">
      <c r="A10" s="183" t="e">
        <f>DBCS(#REF!)&amp;"仕入れに係る消費税等相当額報告書"</f>
        <v>#REF!</v>
      </c>
      <c r="B10" s="183"/>
      <c r="C10" s="183"/>
      <c r="D10" s="183"/>
      <c r="E10" s="183"/>
      <c r="F10" s="183"/>
      <c r="G10" s="183"/>
      <c r="H10" s="183"/>
      <c r="I10" s="183"/>
      <c r="J10" s="183"/>
      <c r="K10" s="183"/>
      <c r="L10" s="183"/>
      <c r="M10" s="183"/>
      <c r="N10" s="183"/>
      <c r="O10" s="183"/>
      <c r="P10" s="183"/>
      <c r="Q10" s="183"/>
      <c r="R10" s="183"/>
      <c r="S10" s="183"/>
    </row>
    <row r="12" spans="1:30" ht="21.95" customHeight="1" x14ac:dyDescent="0.4">
      <c r="A12" s="182" t="e">
        <f>"　"&amp;DBCS(TEXT(W12,"ggｇe年ｍ月ｄ日"))&amp;"付け福島市指令第"&amp;DBCS(W13)&amp;"号により交付決定通知があった福島市農業振興事業（"&amp;#REF!&amp;"事業）について福島市農業振興事業補助金等の交付に関する要綱第９条第３項の規定に基づき、下記のとおり報告します。"</f>
        <v>#REF!</v>
      </c>
      <c r="B12" s="182"/>
      <c r="C12" s="182"/>
      <c r="D12" s="182"/>
      <c r="E12" s="182"/>
      <c r="F12" s="182"/>
      <c r="G12" s="182"/>
      <c r="H12" s="182"/>
      <c r="I12" s="182"/>
      <c r="J12" s="182"/>
      <c r="K12" s="182"/>
      <c r="L12" s="182"/>
      <c r="M12" s="182"/>
      <c r="N12" s="182"/>
      <c r="O12" s="182"/>
      <c r="P12" s="182"/>
      <c r="Q12" s="182"/>
      <c r="R12" s="182"/>
      <c r="S12" s="182"/>
      <c r="U12" s="174" t="s">
        <v>80</v>
      </c>
      <c r="V12" s="175"/>
      <c r="W12" s="178">
        <v>45497</v>
      </c>
      <c r="X12" s="179"/>
      <c r="Y12" s="179"/>
      <c r="Z12" s="180"/>
    </row>
    <row r="13" spans="1:30" ht="21.95" customHeight="1" x14ac:dyDescent="0.4">
      <c r="A13" s="182"/>
      <c r="B13" s="182"/>
      <c r="C13" s="182"/>
      <c r="D13" s="182"/>
      <c r="E13" s="182"/>
      <c r="F13" s="182"/>
      <c r="G13" s="182"/>
      <c r="H13" s="182"/>
      <c r="I13" s="182"/>
      <c r="J13" s="182"/>
      <c r="K13" s="182"/>
      <c r="L13" s="182"/>
      <c r="M13" s="182"/>
      <c r="N13" s="182"/>
      <c r="O13" s="182"/>
      <c r="P13" s="182"/>
      <c r="Q13" s="182"/>
      <c r="R13" s="182"/>
      <c r="S13" s="182"/>
      <c r="U13" s="174" t="s">
        <v>81</v>
      </c>
      <c r="V13" s="175"/>
      <c r="W13" s="176">
        <v>1234</v>
      </c>
      <c r="X13" s="177"/>
    </row>
    <row r="14" spans="1:30" ht="21.95" customHeight="1" x14ac:dyDescent="0.4">
      <c r="A14" s="182"/>
      <c r="B14" s="182"/>
      <c r="C14" s="182"/>
      <c r="D14" s="182"/>
      <c r="E14" s="182"/>
      <c r="F14" s="182"/>
      <c r="G14" s="182"/>
      <c r="H14" s="182"/>
      <c r="I14" s="182"/>
      <c r="J14" s="182"/>
      <c r="K14" s="182"/>
      <c r="L14" s="182"/>
      <c r="M14" s="182"/>
      <c r="N14" s="182"/>
      <c r="O14" s="182"/>
      <c r="P14" s="182"/>
      <c r="Q14" s="182"/>
      <c r="R14" s="182"/>
      <c r="S14" s="182"/>
    </row>
    <row r="15" spans="1:30" ht="21.95" customHeight="1" x14ac:dyDescent="0.4">
      <c r="A15" s="23"/>
      <c r="B15" s="23"/>
      <c r="C15" s="23"/>
      <c r="D15" s="23"/>
      <c r="E15" s="23"/>
      <c r="F15" s="23"/>
      <c r="G15" s="23"/>
      <c r="H15" s="23"/>
      <c r="I15" s="23"/>
      <c r="J15" s="23"/>
      <c r="K15" s="23"/>
      <c r="L15" s="23"/>
      <c r="M15" s="23"/>
      <c r="N15" s="23"/>
      <c r="O15" s="23"/>
      <c r="P15" s="23"/>
      <c r="Q15" s="23"/>
      <c r="R15" s="23"/>
      <c r="S15" s="23"/>
    </row>
    <row r="16" spans="1:30" ht="21.95" customHeight="1" x14ac:dyDescent="0.4">
      <c r="A16" s="183" t="s">
        <v>69</v>
      </c>
      <c r="B16" s="183"/>
      <c r="C16" s="183"/>
      <c r="D16" s="183"/>
      <c r="E16" s="183"/>
      <c r="F16" s="183"/>
      <c r="G16" s="183"/>
      <c r="H16" s="183"/>
      <c r="I16" s="183"/>
      <c r="J16" s="183"/>
      <c r="K16" s="183"/>
      <c r="L16" s="183"/>
      <c r="M16" s="183"/>
      <c r="N16" s="183"/>
      <c r="O16" s="183"/>
      <c r="P16" s="183"/>
      <c r="Q16" s="183"/>
      <c r="R16" s="183"/>
      <c r="S16" s="183"/>
    </row>
    <row r="17" spans="1:19" ht="21.95" customHeight="1" x14ac:dyDescent="0.4">
      <c r="A17" s="22"/>
      <c r="B17" s="22"/>
      <c r="C17" s="22"/>
      <c r="D17" s="22"/>
      <c r="E17" s="22"/>
      <c r="F17" s="22"/>
      <c r="G17" s="22"/>
      <c r="H17" s="22"/>
      <c r="I17" s="22"/>
      <c r="J17" s="22"/>
      <c r="K17" s="22"/>
      <c r="L17" s="22"/>
      <c r="M17" s="22"/>
      <c r="N17" s="22"/>
      <c r="O17" s="22"/>
      <c r="P17" s="22"/>
      <c r="Q17" s="22"/>
      <c r="R17" s="22"/>
      <c r="S17" s="22"/>
    </row>
    <row r="18" spans="1:19" ht="21.95" customHeight="1" x14ac:dyDescent="0.4">
      <c r="A18" s="22" t="s">
        <v>82</v>
      </c>
      <c r="B18" s="22"/>
      <c r="C18" s="22"/>
      <c r="D18" s="22"/>
      <c r="E18" s="22"/>
      <c r="F18" s="22"/>
      <c r="G18" s="22"/>
      <c r="H18" s="22"/>
      <c r="I18" s="22"/>
      <c r="J18" s="22"/>
      <c r="K18" s="22"/>
      <c r="L18" s="22"/>
      <c r="M18" s="22"/>
      <c r="N18" s="22"/>
      <c r="O18" s="22"/>
      <c r="P18" s="22"/>
      <c r="Q18" s="22"/>
      <c r="R18" s="22"/>
      <c r="S18" s="22"/>
    </row>
    <row r="19" spans="1:19" ht="21.95" customHeight="1" x14ac:dyDescent="0.4">
      <c r="A19" s="22" t="str">
        <f>"　　　　（"&amp;TEXT(W12,"ggｇe年ｍ月ｄ日")&amp;"付け第"&amp;W13&amp;"号による額の確定通知額）"</f>
        <v>　　　　（令和6年7月24日付け第1234号による額の確定通知額）</v>
      </c>
      <c r="B19" s="22"/>
      <c r="C19" s="22"/>
      <c r="D19" s="22"/>
      <c r="E19" s="22"/>
      <c r="F19" s="22"/>
      <c r="G19" s="22"/>
      <c r="H19" s="22"/>
      <c r="I19" s="22"/>
      <c r="J19" s="22"/>
      <c r="K19" s="22"/>
      <c r="L19" s="22"/>
      <c r="M19" s="22"/>
      <c r="N19" s="22"/>
      <c r="O19" s="22"/>
      <c r="P19" s="22"/>
      <c r="Q19" s="22"/>
      <c r="R19" s="22"/>
      <c r="S19" s="22"/>
    </row>
    <row r="20" spans="1:19" ht="21.95" customHeight="1" x14ac:dyDescent="0.4">
      <c r="A20" s="22"/>
      <c r="B20" s="22"/>
      <c r="C20" s="22"/>
      <c r="D20" s="22"/>
      <c r="E20" s="22"/>
      <c r="F20" s="22"/>
      <c r="G20" s="22"/>
      <c r="H20" s="22"/>
      <c r="I20" s="22"/>
      <c r="J20" s="22"/>
      <c r="K20" s="22"/>
      <c r="L20" s="22"/>
      <c r="M20" s="22"/>
      <c r="N20" s="22"/>
      <c r="O20" s="24" t="s">
        <v>84</v>
      </c>
      <c r="P20" s="184"/>
      <c r="Q20" s="184"/>
      <c r="R20" s="184"/>
      <c r="S20" s="22" t="s">
        <v>0</v>
      </c>
    </row>
    <row r="21" spans="1:19" ht="21.95" customHeight="1" x14ac:dyDescent="0.4">
      <c r="A21" s="22"/>
      <c r="B21" s="22"/>
      <c r="C21" s="22"/>
      <c r="D21" s="22"/>
      <c r="E21" s="22"/>
      <c r="F21" s="22"/>
      <c r="G21" s="22"/>
      <c r="H21" s="22"/>
      <c r="I21" s="22"/>
      <c r="J21" s="22"/>
      <c r="K21" s="22"/>
      <c r="L21" s="22"/>
      <c r="M21" s="22"/>
      <c r="N21" s="22"/>
      <c r="O21" s="22"/>
      <c r="P21" s="22"/>
      <c r="Q21" s="22"/>
      <c r="R21" s="22"/>
      <c r="S21" s="22"/>
    </row>
    <row r="22" spans="1:19" ht="21.95" customHeight="1" x14ac:dyDescent="0.4">
      <c r="A22" s="22" t="s">
        <v>85</v>
      </c>
      <c r="B22" s="22"/>
      <c r="C22" s="22"/>
      <c r="D22" s="22"/>
      <c r="E22" s="22"/>
      <c r="F22" s="22"/>
      <c r="G22" s="22"/>
      <c r="H22" s="22"/>
      <c r="I22" s="22"/>
      <c r="J22" s="22"/>
      <c r="K22" s="22"/>
      <c r="L22" s="22"/>
      <c r="M22" s="22"/>
      <c r="N22" s="22"/>
      <c r="O22" s="24" t="s">
        <v>84</v>
      </c>
      <c r="P22" s="184"/>
      <c r="Q22" s="184"/>
      <c r="R22" s="184"/>
      <c r="S22" s="22" t="s">
        <v>0</v>
      </c>
    </row>
    <row r="23" spans="1:19" ht="21.95" customHeight="1" x14ac:dyDescent="0.4">
      <c r="A23" s="22"/>
      <c r="B23" s="22"/>
      <c r="C23" s="22"/>
      <c r="D23" s="22"/>
      <c r="E23" s="22"/>
      <c r="F23" s="22"/>
      <c r="G23" s="22"/>
      <c r="H23" s="22"/>
      <c r="I23" s="22"/>
      <c r="J23" s="22"/>
      <c r="K23" s="22"/>
      <c r="L23" s="22"/>
      <c r="M23" s="22"/>
      <c r="N23" s="22"/>
      <c r="O23" s="22"/>
      <c r="P23" s="22"/>
      <c r="Q23" s="22"/>
      <c r="R23" s="22"/>
      <c r="S23" s="22"/>
    </row>
    <row r="24" spans="1:19" ht="21.95" customHeight="1" x14ac:dyDescent="0.4">
      <c r="A24" s="22" t="s">
        <v>86</v>
      </c>
      <c r="B24" s="22"/>
      <c r="C24" s="22"/>
      <c r="D24" s="22"/>
      <c r="E24" s="22"/>
      <c r="F24" s="22"/>
      <c r="G24" s="22"/>
      <c r="H24" s="22"/>
      <c r="I24" s="22"/>
      <c r="J24" s="22"/>
      <c r="K24" s="22"/>
      <c r="L24" s="22"/>
      <c r="M24" s="22"/>
      <c r="N24" s="22"/>
      <c r="O24" s="24" t="s">
        <v>84</v>
      </c>
      <c r="P24" s="184"/>
      <c r="Q24" s="184"/>
      <c r="R24" s="184"/>
      <c r="S24" s="22" t="s">
        <v>0</v>
      </c>
    </row>
    <row r="25" spans="1:19" ht="21.95" customHeight="1" x14ac:dyDescent="0.4">
      <c r="A25" s="22"/>
      <c r="B25" s="22"/>
      <c r="C25" s="22"/>
      <c r="D25" s="22"/>
      <c r="E25" s="22"/>
      <c r="F25" s="22"/>
      <c r="G25" s="22"/>
      <c r="H25" s="22"/>
      <c r="I25" s="22"/>
      <c r="J25" s="22"/>
      <c r="K25" s="22"/>
      <c r="L25" s="22"/>
      <c r="M25" s="22"/>
      <c r="N25" s="22"/>
      <c r="O25" s="22"/>
      <c r="P25" s="22"/>
      <c r="Q25" s="22"/>
      <c r="R25" s="22"/>
      <c r="S25" s="22"/>
    </row>
    <row r="26" spans="1:19" ht="21.95" customHeight="1" x14ac:dyDescent="0.4">
      <c r="A26" s="22" t="s">
        <v>87</v>
      </c>
      <c r="B26" s="22"/>
      <c r="C26" s="22"/>
      <c r="D26" s="22"/>
      <c r="E26" s="22"/>
      <c r="F26" s="22"/>
      <c r="G26" s="22"/>
      <c r="H26" s="22"/>
      <c r="I26" s="22"/>
      <c r="J26" s="22"/>
      <c r="K26" s="22"/>
      <c r="L26" s="22"/>
      <c r="M26" s="22"/>
      <c r="N26" s="22"/>
      <c r="O26" s="24" t="s">
        <v>84</v>
      </c>
      <c r="P26" s="181">
        <f>P24-P22</f>
        <v>0</v>
      </c>
      <c r="Q26" s="181"/>
      <c r="R26" s="181"/>
      <c r="S26" s="22" t="s">
        <v>0</v>
      </c>
    </row>
    <row r="27" spans="1:19" ht="21.95" customHeight="1" x14ac:dyDescent="0.4">
      <c r="A27" s="22"/>
      <c r="B27" s="22"/>
      <c r="C27" s="22"/>
      <c r="D27" s="22"/>
      <c r="E27" s="22"/>
      <c r="F27" s="22"/>
      <c r="G27" s="22"/>
      <c r="H27" s="22"/>
      <c r="I27" s="22"/>
      <c r="J27" s="22"/>
      <c r="K27" s="22"/>
      <c r="L27" s="22"/>
      <c r="M27" s="22"/>
      <c r="N27" s="22"/>
      <c r="O27" s="22"/>
      <c r="P27" s="22"/>
      <c r="Q27" s="22"/>
      <c r="R27" s="22"/>
      <c r="S27" s="22"/>
    </row>
    <row r="28" spans="1:19" ht="21.95" customHeight="1" x14ac:dyDescent="0.4">
      <c r="A28" s="22" t="s">
        <v>83</v>
      </c>
      <c r="B28" s="22"/>
      <c r="C28" s="22"/>
      <c r="D28" s="22"/>
      <c r="E28" s="22"/>
      <c r="F28" s="22"/>
      <c r="G28" s="22"/>
      <c r="H28" s="22"/>
      <c r="I28" s="22"/>
      <c r="J28" s="22"/>
      <c r="K28" s="22"/>
      <c r="L28" s="22"/>
      <c r="M28" s="22"/>
      <c r="N28" s="22"/>
      <c r="O28" s="22"/>
      <c r="P28" s="22"/>
      <c r="Q28" s="22"/>
      <c r="R28" s="22"/>
      <c r="S28" s="22"/>
    </row>
    <row r="29" spans="1:19" ht="21.95" customHeight="1" x14ac:dyDescent="0.4">
      <c r="B29" s="25"/>
      <c r="C29" s="25"/>
      <c r="D29" s="25"/>
      <c r="E29" s="25"/>
      <c r="F29" s="25"/>
      <c r="G29" s="25"/>
      <c r="H29" s="25"/>
      <c r="I29" s="25"/>
      <c r="J29" s="25"/>
      <c r="K29" s="25"/>
      <c r="L29" s="25"/>
      <c r="M29" s="25"/>
      <c r="N29" s="25"/>
      <c r="O29" s="25"/>
      <c r="P29" s="25"/>
      <c r="Q29" s="25"/>
      <c r="R29" s="25"/>
      <c r="S29" s="25"/>
    </row>
    <row r="30" spans="1:19" ht="21.95" customHeight="1" x14ac:dyDescent="0.4">
      <c r="A30" s="22"/>
      <c r="B30" s="25"/>
      <c r="C30" s="25"/>
      <c r="D30" s="25"/>
      <c r="E30" s="25"/>
      <c r="F30" s="25"/>
      <c r="G30" s="25"/>
      <c r="H30" s="25"/>
      <c r="I30" s="25"/>
      <c r="J30" s="25"/>
      <c r="K30" s="25"/>
      <c r="L30" s="25"/>
      <c r="M30" s="25"/>
      <c r="N30" s="25"/>
      <c r="O30" s="25"/>
      <c r="P30" s="25"/>
      <c r="Q30" s="25"/>
      <c r="R30" s="25"/>
      <c r="S30" s="25"/>
    </row>
    <row r="31" spans="1:19" ht="21.95" customHeight="1" x14ac:dyDescent="0.4">
      <c r="A31" s="22"/>
      <c r="B31" s="25"/>
      <c r="C31" s="25"/>
      <c r="D31" s="25"/>
      <c r="E31" s="25"/>
      <c r="F31" s="25"/>
      <c r="G31" s="25"/>
      <c r="H31" s="25"/>
      <c r="I31" s="25"/>
      <c r="J31" s="25"/>
      <c r="K31" s="25"/>
      <c r="L31" s="25"/>
      <c r="M31" s="25"/>
      <c r="N31" s="25"/>
      <c r="O31" s="25"/>
      <c r="P31" s="25"/>
      <c r="Q31" s="25"/>
      <c r="R31" s="25"/>
      <c r="S31" s="25"/>
    </row>
    <row r="32" spans="1:19" ht="21.95" customHeight="1" x14ac:dyDescent="0.4">
      <c r="A32" s="22"/>
      <c r="B32" s="25"/>
      <c r="C32" s="25"/>
      <c r="D32" s="25"/>
      <c r="E32" s="25"/>
      <c r="F32" s="25"/>
      <c r="G32" s="25"/>
      <c r="H32" s="25"/>
      <c r="I32" s="25"/>
      <c r="J32" s="25"/>
      <c r="K32" s="25"/>
      <c r="L32" s="25"/>
      <c r="M32" s="25"/>
      <c r="N32" s="25"/>
      <c r="O32" s="25"/>
      <c r="P32" s="25"/>
      <c r="Q32" s="25"/>
      <c r="R32" s="25"/>
      <c r="S32" s="25"/>
    </row>
    <row r="33" spans="1:19" ht="21.95" customHeight="1" x14ac:dyDescent="0.4">
      <c r="A33" s="22"/>
      <c r="B33" s="25"/>
      <c r="C33" s="25"/>
      <c r="D33" s="25"/>
      <c r="E33" s="25"/>
      <c r="F33" s="25"/>
      <c r="G33" s="25"/>
      <c r="H33" s="25"/>
      <c r="I33" s="25"/>
      <c r="J33" s="25"/>
      <c r="K33" s="25"/>
      <c r="L33" s="25"/>
      <c r="M33" s="25"/>
      <c r="N33" s="25"/>
      <c r="O33" s="25"/>
      <c r="P33" s="25"/>
      <c r="Q33" s="25"/>
      <c r="R33" s="25"/>
      <c r="S33" s="25"/>
    </row>
    <row r="34" spans="1:19" ht="21.95" customHeight="1" x14ac:dyDescent="0.4">
      <c r="A34" s="22"/>
      <c r="B34" s="25"/>
      <c r="C34" s="25"/>
      <c r="D34" s="25"/>
      <c r="E34" s="25"/>
      <c r="F34" s="25"/>
      <c r="G34" s="25"/>
      <c r="H34" s="25"/>
      <c r="I34" s="25"/>
      <c r="J34" s="25"/>
      <c r="K34" s="25"/>
      <c r="L34" s="25"/>
      <c r="M34" s="25"/>
      <c r="N34" s="25"/>
      <c r="O34" s="25"/>
      <c r="P34" s="25"/>
      <c r="Q34" s="25"/>
      <c r="R34" s="25"/>
      <c r="S34" s="25"/>
    </row>
    <row r="35" spans="1:19" ht="21.95" customHeight="1" x14ac:dyDescent="0.4">
      <c r="B35" s="26"/>
      <c r="C35" s="26"/>
      <c r="D35" s="26"/>
      <c r="E35" s="26"/>
      <c r="F35" s="26"/>
      <c r="G35" s="26"/>
      <c r="H35" s="26"/>
      <c r="I35" s="26"/>
      <c r="J35" s="26"/>
      <c r="K35" s="26"/>
      <c r="L35" s="26"/>
      <c r="M35" s="26"/>
      <c r="N35" s="26"/>
      <c r="O35" s="26"/>
      <c r="P35" s="26"/>
      <c r="Q35" s="26"/>
      <c r="R35" s="26"/>
      <c r="S35" s="26"/>
    </row>
  </sheetData>
  <mergeCells count="20">
    <mergeCell ref="N7:S7"/>
    <mergeCell ref="N8:S8"/>
    <mergeCell ref="O3:S3"/>
    <mergeCell ref="O2:S2"/>
    <mergeCell ref="U12:V12"/>
    <mergeCell ref="A10:S10"/>
    <mergeCell ref="A5:D5"/>
    <mergeCell ref="E5:G5"/>
    <mergeCell ref="L7:M7"/>
    <mergeCell ref="I7:K7"/>
    <mergeCell ref="L8:M8"/>
    <mergeCell ref="U13:V13"/>
    <mergeCell ref="W13:X13"/>
    <mergeCell ref="W12:Z12"/>
    <mergeCell ref="P26:R26"/>
    <mergeCell ref="A12:S14"/>
    <mergeCell ref="A16:S16"/>
    <mergeCell ref="P20:R20"/>
    <mergeCell ref="P22:R22"/>
    <mergeCell ref="P24:R24"/>
  </mergeCells>
  <phoneticPr fontId="2"/>
  <printOptions horizontalCentered="1"/>
  <pageMargins left="0.70866141732283472" right="0.70866141732283472" top="0.55118110236220474" bottom="0.55118110236220474" header="0.31496062992125984" footer="0.31496062992125984"/>
  <pageSetup paperSize="9" orientation="portrait" blackAndWhite="1"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11</vt:i4>
      </vt:variant>
    </vt:vector>
  </HeadingPairs>
  <TitlesOfParts>
    <vt:vector size="17" baseType="lpstr">
      <vt:lpstr>第１号様式</vt:lpstr>
      <vt:lpstr>第２号様式</vt:lpstr>
      <vt:lpstr>第２号様式 (収支決算書)</vt:lpstr>
      <vt:lpstr>第３号様式</vt:lpstr>
      <vt:lpstr>第４号様式</vt:lpstr>
      <vt:lpstr>第５号様式</vt:lpstr>
      <vt:lpstr>第１号様式!_Hlk159512249</vt:lpstr>
      <vt:lpstr>第２号様式!_Hlk159512249</vt:lpstr>
      <vt:lpstr>'第２号様式 (収支決算書)'!_Hlk159512249</vt:lpstr>
      <vt:lpstr>第４号様式!_Hlk159512249</vt:lpstr>
      <vt:lpstr>第５号様式!_Hlk159512249</vt:lpstr>
      <vt:lpstr>第１号様式!Print_Area</vt:lpstr>
      <vt:lpstr>第２号様式!Print_Area</vt:lpstr>
      <vt:lpstr>'第２号様式 (収支決算書)'!Print_Area</vt:lpstr>
      <vt:lpstr>第３号様式!Print_Area</vt:lpstr>
      <vt:lpstr>第４号様式!Print_Area</vt:lpstr>
      <vt:lpstr>第５号様式!Print_Area</vt:lpstr>
    </vt:vector>
  </TitlesOfParts>
  <Company>FukushimaCity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5337</dc:creator>
  <cp:lastModifiedBy>5563</cp:lastModifiedBy>
  <cp:lastPrinted>2026-04-09T08:14:13Z</cp:lastPrinted>
  <dcterms:created xsi:type="dcterms:W3CDTF">2024-07-23T06:07:22Z</dcterms:created>
  <dcterms:modified xsi:type="dcterms:W3CDTF">2026-04-10T00:56:45Z</dcterms:modified>
</cp:coreProperties>
</file>