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施設整備補助金\○国）地域介護・福祉空間整備\照会・依頼・通知\5.所要額調査or新たな施策反映\R7.9_見込所要額調査\"/>
    </mc:Choice>
  </mc:AlternateContent>
  <xr:revisionPtr revIDLastSave="0" documentId="13_ncr:1_{D6E277F8-8ABF-4B89-837E-257145EB2E8F}" xr6:coauthVersionLast="36" xr6:coauthVersionMax="47" xr10:uidLastSave="{00000000-0000-0000-0000-000000000000}"/>
  <bookViews>
    <workbookView xWindow="28680" yWindow="-120" windowWidth="29040" windowHeight="15840" tabRatio="834" xr2:uid="{00000000-000D-0000-FFFF-FFFF00000000}"/>
  </bookViews>
  <sheets>
    <sheet name="①耐震化" sheetId="22" r:id="rId1"/>
    <sheet name="②ブロック塀" sheetId="19" r:id="rId2"/>
    <sheet name="③水害対策強化" sheetId="20" r:id="rId3"/>
    <sheet name="④非常用自家発電整備" sheetId="21" r:id="rId4"/>
    <sheet name="【自治体名】集計用" sheetId="4" state="hidden" r:id="rId5"/>
  </sheets>
  <definedNames>
    <definedName name="_xlnm.Print_Area" localSheetId="4">【自治体名】集計用!$A$1:$F$100</definedName>
    <definedName name="_xlnm.Print_Area" localSheetId="0">①耐震化!$A$1:$D$26</definedName>
    <definedName name="_xlnm.Print_Area" localSheetId="1">②ブロック塀!$A$1:$D$43</definedName>
    <definedName name="_xlnm.Print_Area" localSheetId="2">③水害対策強化!$A$1:$D$33</definedName>
    <definedName name="_xlnm.Print_Area" localSheetId="3">④非常用自家発電整備!$A$1:$D$33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2" l="1"/>
  <c r="B42" i="19"/>
  <c r="B31" i="20"/>
  <c r="C31" i="21"/>
  <c r="B31" i="21"/>
  <c r="C26" i="22"/>
  <c r="C42" i="19"/>
  <c r="C9" i="22"/>
  <c r="C30" i="21"/>
  <c r="C29" i="21"/>
  <c r="C28" i="21"/>
  <c r="C27" i="21"/>
  <c r="C26" i="21"/>
  <c r="C25" i="21"/>
  <c r="C24" i="21"/>
  <c r="C23" i="21"/>
  <c r="C22" i="21"/>
  <c r="C21" i="21"/>
  <c r="C20" i="21"/>
  <c r="C19" i="21"/>
  <c r="C18" i="21"/>
  <c r="C17" i="21"/>
  <c r="C16" i="21"/>
  <c r="C15" i="21"/>
  <c r="C23" i="22"/>
  <c r="C25" i="22"/>
  <c r="C24" i="22"/>
  <c r="C22" i="22"/>
  <c r="C21" i="22"/>
  <c r="C20" i="22"/>
  <c r="C19" i="22"/>
  <c r="C18" i="22"/>
  <c r="C17" i="22"/>
  <c r="C16" i="22"/>
  <c r="C15" i="22"/>
  <c r="C14" i="22"/>
  <c r="C13" i="22"/>
  <c r="C12" i="22"/>
  <c r="C11" i="22"/>
  <c r="C10" i="22"/>
  <c r="C30" i="20"/>
  <c r="C29" i="20"/>
  <c r="C28" i="20"/>
  <c r="C27" i="20"/>
  <c r="C26" i="20"/>
  <c r="C25" i="20"/>
  <c r="C24" i="20"/>
  <c r="C23" i="20"/>
  <c r="C22" i="20"/>
  <c r="C21" i="20"/>
  <c r="C20" i="20"/>
  <c r="C19" i="20"/>
  <c r="C18" i="20"/>
  <c r="C17" i="20"/>
  <c r="C16" i="20"/>
  <c r="C15" i="20"/>
  <c r="C31" i="20" s="1"/>
  <c r="F68" i="4" l="1"/>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10" authorId="0" shapeId="0" xr:uid="{CE926867-60DB-4EE7-94D8-48F5BB6D4B2B}">
      <text>
        <r>
          <rPr>
            <b/>
            <sz val="9"/>
            <color indexed="81"/>
            <rFont val="MS P ゴシック"/>
            <family val="3"/>
            <charset val="128"/>
          </rPr>
          <t>調査を依頼した施設数</t>
        </r>
      </text>
    </comment>
    <comment ref="E31" authorId="0" shapeId="0" xr:uid="{285BB032-E96E-465B-BD3E-B0B37A7CE92C}">
      <text>
        <r>
          <rPr>
            <b/>
            <sz val="9"/>
            <color indexed="81"/>
            <rFont val="MS P ゴシック"/>
            <family val="3"/>
            <charset val="128"/>
          </rPr>
          <t>調査を依頼した施設数</t>
        </r>
      </text>
    </comment>
    <comment ref="E56" authorId="0" shapeId="0" xr:uid="{7B83E847-8D4A-46FA-83B3-FB914111449B}">
      <text>
        <r>
          <rPr>
            <b/>
            <sz val="9"/>
            <color indexed="81"/>
            <rFont val="MS P ゴシック"/>
            <family val="3"/>
            <charset val="128"/>
          </rPr>
          <t>調査を依頼した施設数</t>
        </r>
      </text>
    </comment>
    <comment ref="D82" authorId="0" shapeId="0" xr:uid="{C51E7B3C-FF25-4CFC-9A70-6B575B0AB361}">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xr:uid="{DF6EB120-6AC0-448E-AD42-212972DDA91E}">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<sst xmlns="http://schemas.openxmlformats.org/spreadsheetml/2006/main" count="253" uniqueCount="113">
  <si>
    <t>担当者名</t>
    <rPh sb="0" eb="3">
      <t>タントウシャ</t>
    </rPh>
    <rPh sb="3" eb="4">
      <t>メイ</t>
    </rPh>
    <phoneticPr fontId="2"/>
  </si>
  <si>
    <t>連絡先（TEL）</t>
    <rPh sb="0" eb="3">
      <t>レンラクサキ</t>
    </rPh>
    <phoneticPr fontId="2"/>
  </si>
  <si>
    <t>連絡先（mail）</t>
    <rPh sb="0" eb="3">
      <t>レンラクサキ</t>
    </rPh>
    <phoneticPr fontId="2"/>
  </si>
  <si>
    <t>その他</t>
    <rPh sb="2" eb="3">
      <t>タ</t>
    </rPh>
    <phoneticPr fontId="2"/>
  </si>
  <si>
    <t>（１）</t>
    <phoneticPr fontId="2"/>
  </si>
  <si>
    <t>対策実施状況</t>
    <rPh sb="0" eb="2">
      <t>タイサク</t>
    </rPh>
    <rPh sb="2" eb="4">
      <t>ジッシ</t>
    </rPh>
    <rPh sb="4" eb="6">
      <t>ジョウキョウ</t>
    </rPh>
    <phoneticPr fontId="2"/>
  </si>
  <si>
    <t>（２）</t>
    <phoneticPr fontId="2"/>
  </si>
  <si>
    <t>（３）</t>
    <phoneticPr fontId="2"/>
  </si>
  <si>
    <t>（４）</t>
    <phoneticPr fontId="2"/>
  </si>
  <si>
    <t>対策を講じることができない理由</t>
    <rPh sb="13" eb="15">
      <t>リユウ</t>
    </rPh>
    <phoneticPr fontId="2"/>
  </si>
  <si>
    <t>（５）</t>
    <phoneticPr fontId="2"/>
  </si>
  <si>
    <t>その他の理由</t>
    <rPh sb="2" eb="3">
      <t>タ</t>
    </rPh>
    <rPh sb="4" eb="6">
      <t>リユウ</t>
    </rPh>
    <phoneticPr fontId="2"/>
  </si>
  <si>
    <t>災害種別</t>
    <rPh sb="0" eb="2">
      <t>サイガイ</t>
    </rPh>
    <rPh sb="2" eb="4">
      <t>シュベツ</t>
    </rPh>
    <phoneticPr fontId="2"/>
  </si>
  <si>
    <t>提案メニュー</t>
    <rPh sb="0" eb="2">
      <t>テイアン</t>
    </rPh>
    <phoneticPr fontId="2"/>
  </si>
  <si>
    <t>提案メニューの必要性と事業内容</t>
    <rPh sb="11" eb="13">
      <t>ジギョウ</t>
    </rPh>
    <rPh sb="13" eb="15">
      <t>ナイヨウ</t>
    </rPh>
    <phoneticPr fontId="2"/>
  </si>
  <si>
    <t>対策を講じる予定時期</t>
    <rPh sb="0" eb="2">
      <t>タイサク</t>
    </rPh>
    <rPh sb="3" eb="4">
      <t>コウ</t>
    </rPh>
    <rPh sb="6" eb="8">
      <t>ヨテイ</t>
    </rPh>
    <rPh sb="8" eb="10">
      <t>ジキ</t>
    </rPh>
    <phoneticPr fontId="2"/>
  </si>
  <si>
    <t>地震</t>
    <rPh sb="0" eb="2">
      <t>ジシン</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</si>
  <si>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</si>
  <si>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</si>
  <si>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●●●千円</t>
    <rPh sb="3" eb="5">
      <t>センエン</t>
    </rPh>
    <phoneticPr fontId="2"/>
  </si>
  <si>
    <t>令和●年度までに実施予定</t>
    <rPh sb="0" eb="2">
      <t>レイワ</t>
    </rPh>
    <rPh sb="3" eb="5">
      <t>ネンド</t>
    </rPh>
    <rPh sb="8" eb="10">
      <t>ジッシ</t>
    </rPh>
    <rPh sb="10" eb="12">
      <t>ヨテイ</t>
    </rPh>
    <phoneticPr fontId="2"/>
  </si>
  <si>
    <t>社会福祉施設等の防災・減災、国土強靱化のための５か年加速化対策の見込調査取りまとめシート</t>
    <rPh sb="32" eb="34">
      <t>ミコ</t>
    </rPh>
    <rPh sb="34" eb="36">
      <t>チョウサ</t>
    </rPh>
    <rPh sb="36" eb="37">
      <t>ト</t>
    </rPh>
    <phoneticPr fontId="2"/>
  </si>
  <si>
    <t>都道府県・指定都市・中核市名</t>
    <rPh sb="0" eb="4">
      <t>トドウフケン</t>
    </rPh>
    <rPh sb="5" eb="7">
      <t>シテイ</t>
    </rPh>
    <rPh sb="7" eb="9">
      <t>トシ</t>
    </rPh>
    <rPh sb="10" eb="13">
      <t>チュウカクシ</t>
    </rPh>
    <rPh sb="13" eb="14">
      <t>メイ</t>
    </rPh>
    <phoneticPr fontId="2"/>
  </si>
  <si>
    <t>担当部署名</t>
    <rPh sb="0" eb="2">
      <t>タントウ</t>
    </rPh>
    <rPh sb="2" eb="4">
      <t>ブショ</t>
    </rPh>
    <rPh sb="4" eb="5">
      <t>メイ</t>
    </rPh>
    <phoneticPr fontId="2"/>
  </si>
  <si>
    <t>5か年加速化対策の実施状況について</t>
    <rPh sb="2" eb="3">
      <t>ネン</t>
    </rPh>
    <rPh sb="3" eb="6">
      <t>カソクカ</t>
    </rPh>
    <rPh sb="6" eb="8">
      <t>タイサク</t>
    </rPh>
    <rPh sb="9" eb="11">
      <t>ジッシ</t>
    </rPh>
    <rPh sb="11" eb="13">
      <t>ジョウキョウ</t>
    </rPh>
    <phoneticPr fontId="2"/>
  </si>
  <si>
    <t>事業名</t>
    <rPh sb="0" eb="2">
      <t>ジギョウ</t>
    </rPh>
    <rPh sb="2" eb="3">
      <t>メイ</t>
    </rPh>
    <phoneticPr fontId="2"/>
  </si>
  <si>
    <t>回答数</t>
    <rPh sb="0" eb="2">
      <t>カイトウ</t>
    </rPh>
    <rPh sb="2" eb="3">
      <t>スウ</t>
    </rPh>
    <phoneticPr fontId="2"/>
  </si>
  <si>
    <t>対象施設数</t>
    <rPh sb="0" eb="2">
      <t>タイショウ</t>
    </rPh>
    <rPh sb="2" eb="4">
      <t>シセツ</t>
    </rPh>
    <rPh sb="4" eb="5">
      <t>スウ</t>
    </rPh>
    <phoneticPr fontId="2"/>
  </si>
  <si>
    <t>割合</t>
    <rPh sb="0" eb="2">
      <t>ワリアイ</t>
    </rPh>
    <phoneticPr fontId="2"/>
  </si>
  <si>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</si>
  <si>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</si>
  <si>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</si>
  <si>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</si>
  <si>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</si>
  <si>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</si>
  <si>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</si>
  <si>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</si>
  <si>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</si>
  <si>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事業実施予定の時期</t>
    <rPh sb="0" eb="2">
      <t>ジギョウ</t>
    </rPh>
    <rPh sb="2" eb="4">
      <t>ジッシ</t>
    </rPh>
    <rPh sb="4" eb="6">
      <t>ヨテイ</t>
    </rPh>
    <rPh sb="7" eb="9">
      <t>ジキ</t>
    </rPh>
    <phoneticPr fontId="2"/>
  </si>
  <si>
    <t>回答数</t>
    <rPh sb="0" eb="3">
      <t>カイトウスウ</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</si>
  <si>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</si>
  <si>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</si>
  <si>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</si>
  <si>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</si>
  <si>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未定</t>
    <rPh sb="0" eb="2">
      <t>ミテイ</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</si>
  <si>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</si>
  <si>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優先すべき事項（大規模修繕等）があるため</t>
    <rPh sb="0" eb="2">
      <t>ユウセン</t>
    </rPh>
    <rPh sb="5" eb="7">
      <t>ジコウ</t>
    </rPh>
    <rPh sb="8" eb="11">
      <t>ダイキボ</t>
    </rPh>
    <rPh sb="11" eb="13">
      <t>シュウゼン</t>
    </rPh>
    <rPh sb="13" eb="14">
      <t>ナド</t>
    </rPh>
    <phoneticPr fontId="2"/>
  </si>
  <si>
    <t>経済的な負担が大きいため</t>
    <rPh sb="0" eb="3">
      <t>ケイザイテキ</t>
    </rPh>
    <rPh sb="4" eb="6">
      <t>フタン</t>
    </rPh>
    <rPh sb="7" eb="8">
      <t>オオ</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</si>
  <si>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</si>
  <si>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　　　</t>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</si>
  <si>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</si>
  <si>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t>対策に必要な費用</t>
    <rPh sb="0" eb="2">
      <t>タイサク</t>
    </rPh>
    <rPh sb="3" eb="5">
      <t>ヒツヨウ</t>
    </rPh>
    <rPh sb="6" eb="8">
      <t>ヒヨウ</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</si>
  <si>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</si>
  <si>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t>特別養護老人ホーム 厚労</t>
    <rPh sb="0" eb="6">
      <t>トクベツヨウゴロウジン</t>
    </rPh>
    <rPh sb="10" eb="12">
      <t>コウロウ</t>
    </rPh>
    <phoneticPr fontId="2"/>
  </si>
  <si>
    <t>令和８年度</t>
    <rPh sb="0" eb="2">
      <t>レイワ</t>
    </rPh>
    <rPh sb="3" eb="5">
      <t>ネンド</t>
    </rPh>
    <phoneticPr fontId="2"/>
  </si>
  <si>
    <t>施設区分</t>
    <rPh sb="0" eb="2">
      <t>シセツ</t>
    </rPh>
    <rPh sb="2" eb="4">
      <t>クブン</t>
    </rPh>
    <phoneticPr fontId="2"/>
  </si>
  <si>
    <t>定員２９人以下のケアハウス</t>
    <phoneticPr fontId="2"/>
  </si>
  <si>
    <t>定員２９人以下の介護老人保健施設</t>
    <phoneticPr fontId="2"/>
  </si>
  <si>
    <t>定員２９人以下の介護医療院</t>
    <phoneticPr fontId="2"/>
  </si>
  <si>
    <t>定員２９人以下の養護老人ホーム</t>
    <phoneticPr fontId="2"/>
  </si>
  <si>
    <t>認知症対応型通所介護事業所</t>
    <phoneticPr fontId="2"/>
  </si>
  <si>
    <t>認知症高齢者グループホーム</t>
    <phoneticPr fontId="2"/>
  </si>
  <si>
    <t>小規模多機能型居宅介護事業所</t>
    <phoneticPr fontId="2"/>
  </si>
  <si>
    <t>看護小規模多機能型居宅介護事業所</t>
    <phoneticPr fontId="2"/>
  </si>
  <si>
    <t>定期巡回・随時対応型訪問介護看護事業所</t>
    <phoneticPr fontId="2"/>
  </si>
  <si>
    <t>介護予防拠点</t>
    <phoneticPr fontId="2"/>
  </si>
  <si>
    <t>地域包括支援センター</t>
    <phoneticPr fontId="2"/>
  </si>
  <si>
    <t>生活支援ハウス（高齢者生活福祉センター）</t>
    <phoneticPr fontId="2"/>
  </si>
  <si>
    <t>緊急ショートステイ</t>
    <phoneticPr fontId="2"/>
  </si>
  <si>
    <t>施設内保育施設</t>
    <phoneticPr fontId="2"/>
  </si>
  <si>
    <t>都市型軽費老人ホーム</t>
    <phoneticPr fontId="2"/>
  </si>
  <si>
    <t>定員２９人以下の有料老人ホーム</t>
    <phoneticPr fontId="2"/>
  </si>
  <si>
    <t>老人短期入所施設（定員２９人以下の特別養護老人ホームに併設されるもの及び定員２９人以下のものに限る。）</t>
    <phoneticPr fontId="2"/>
  </si>
  <si>
    <t>地域密着型通所介護事業所</t>
    <phoneticPr fontId="2"/>
  </si>
  <si>
    <t>夜間対応型訪問介護事業所</t>
    <phoneticPr fontId="2"/>
  </si>
  <si>
    <t>定員２９人以下の特別養護老人ホーム</t>
    <phoneticPr fontId="2"/>
  </si>
  <si>
    <t>通所介護事業所</t>
    <phoneticPr fontId="2"/>
  </si>
  <si>
    <t>老人福祉センター（特Ａ型・Ａ型・Ｂ型）</t>
    <phoneticPr fontId="2"/>
  </si>
  <si>
    <t>老人福祉施設付設作業所</t>
    <phoneticPr fontId="2"/>
  </si>
  <si>
    <t>老人介護支援センター（在宅介護支援センター）</t>
    <phoneticPr fontId="2"/>
  </si>
  <si>
    <t>在宅複合型施設</t>
    <phoneticPr fontId="2"/>
  </si>
  <si>
    <t>定員３０人以上の特別養護老人ホーム</t>
    <rPh sb="5" eb="7">
      <t>イジョウ</t>
    </rPh>
    <phoneticPr fontId="2"/>
  </si>
  <si>
    <t>定員３０人以上の介護老人保健施設</t>
    <phoneticPr fontId="2"/>
  </si>
  <si>
    <t>定員３０人以上の介護医療院</t>
    <phoneticPr fontId="2"/>
  </si>
  <si>
    <t>定員３０人以上の軽費老人ホーム（ケアハウス・Ａ型・Ｂ型）</t>
    <phoneticPr fontId="2"/>
  </si>
  <si>
    <t>定員３０人以上の養護老人ホーム</t>
    <phoneticPr fontId="2"/>
  </si>
  <si>
    <t>定員３０人以上の有料老人ホーム</t>
    <phoneticPr fontId="2"/>
  </si>
  <si>
    <t>老人短期入所施設（定員３０人以上の特別養護老人ホームに併設されるもの及び定員３０人以上のものに限る。）</t>
    <phoneticPr fontId="2"/>
  </si>
  <si>
    <t>定員３０人以上の特別養護老人ホーム</t>
    <phoneticPr fontId="2"/>
  </si>
  <si>
    <t>（別添①）</t>
    <rPh sb="1" eb="3">
      <t>ベッテン</t>
    </rPh>
    <phoneticPr fontId="2"/>
  </si>
  <si>
    <t>（別添②）</t>
    <rPh sb="1" eb="3">
      <t>ベッテン</t>
    </rPh>
    <phoneticPr fontId="2"/>
  </si>
  <si>
    <t>（別添③）</t>
    <rPh sb="1" eb="3">
      <t>ベッテン</t>
    </rPh>
    <phoneticPr fontId="2"/>
  </si>
  <si>
    <t>（別添④）</t>
    <rPh sb="1" eb="3">
      <t>ベッテン</t>
    </rPh>
    <phoneticPr fontId="2"/>
  </si>
  <si>
    <t>法人名</t>
    <rPh sb="0" eb="3">
      <t>ホウジンメイ</t>
    </rPh>
    <phoneticPr fontId="2"/>
  </si>
  <si>
    <t>担当者名</t>
    <rPh sb="0" eb="3">
      <t>タントウシャ</t>
    </rPh>
    <rPh sb="3" eb="4">
      <t>メイ</t>
    </rPh>
    <phoneticPr fontId="2"/>
  </si>
  <si>
    <t>「社会福祉施設等の耐災害性強化対策」に係る令和８年度所要見込額調査票</t>
    <phoneticPr fontId="2"/>
  </si>
  <si>
    <t>【耐震化促進事業】</t>
    <rPh sb="1" eb="4">
      <t>タイシンカ</t>
    </rPh>
    <rPh sb="4" eb="6">
      <t>ソクシン</t>
    </rPh>
    <rPh sb="6" eb="8">
      <t>ジギョウ</t>
    </rPh>
    <phoneticPr fontId="2"/>
  </si>
  <si>
    <t>【高齢者施設等のブロック塀等改修整備事業】</t>
    <rPh sb="1" eb="7">
      <t>コウレイシャシセツナド</t>
    </rPh>
    <rPh sb="12" eb="14">
      <t>ヘイナド</t>
    </rPh>
    <rPh sb="14" eb="16">
      <t>カイシュウ</t>
    </rPh>
    <rPh sb="16" eb="18">
      <t>セイビ</t>
    </rPh>
    <rPh sb="18" eb="20">
      <t>ジギョウ</t>
    </rPh>
    <phoneticPr fontId="2"/>
  </si>
  <si>
    <t>【水害対策強化事業】</t>
    <rPh sb="1" eb="3">
      <t>スイガイ</t>
    </rPh>
    <rPh sb="3" eb="5">
      <t>タイサク</t>
    </rPh>
    <rPh sb="5" eb="7">
      <t>キョウカ</t>
    </rPh>
    <rPh sb="7" eb="9">
      <t>ジギョウ</t>
    </rPh>
    <phoneticPr fontId="2"/>
  </si>
  <si>
    <t>【非常用自家発電設備整備事業】</t>
    <rPh sb="1" eb="10">
      <t>ヒジョウヨウジカハツデンセツビ</t>
    </rPh>
    <rPh sb="10" eb="12">
      <t>セイビ</t>
    </rPh>
    <rPh sb="12" eb="14">
      <t>ジギョウ</t>
    </rPh>
    <phoneticPr fontId="2"/>
  </si>
  <si>
    <t>連絡先</t>
    <rPh sb="0" eb="3">
      <t>レンラクサキ</t>
    </rPh>
    <phoneticPr fontId="2"/>
  </si>
  <si>
    <t>合計</t>
    <rPh sb="0" eb="2">
      <t>ゴウケイ</t>
    </rPh>
    <phoneticPr fontId="2"/>
  </si>
  <si>
    <t>整備予定
箇所数</t>
    <rPh sb="0" eb="2">
      <t>セイビ</t>
    </rPh>
    <rPh sb="2" eb="4">
      <t>ヨテイ</t>
    </rPh>
    <rPh sb="5" eb="7">
      <t>カショ</t>
    </rPh>
    <rPh sb="7" eb="8">
      <t>スウ</t>
    </rPh>
    <phoneticPr fontId="2"/>
  </si>
  <si>
    <t>予定事業費（円）</t>
    <rPh sb="0" eb="2">
      <t>ヨテイ</t>
    </rPh>
    <rPh sb="2" eb="4">
      <t>ジギョウ</t>
    </rPh>
    <rPh sb="4" eb="5">
      <t>ヒ</t>
    </rPh>
    <rPh sb="6" eb="7">
      <t>エン</t>
    </rPh>
    <phoneticPr fontId="2"/>
  </si>
  <si>
    <t>予定事業費
（円）</t>
    <rPh sb="0" eb="2">
      <t>ヨテイ</t>
    </rPh>
    <rPh sb="2" eb="4">
      <t>ジギョウ</t>
    </rPh>
    <rPh sb="4" eb="5">
      <t>ヒ</t>
    </rPh>
    <rPh sb="7" eb="8">
      <t>エン</t>
    </rPh>
    <phoneticPr fontId="2"/>
  </si>
  <si>
    <t>地域密着型特別養護老人ホーム○○
地域密着型特別養護老人ホーム△△</t>
    <rPh sb="0" eb="5">
      <t>チイキミッチャクガタ</t>
    </rPh>
    <rPh sb="5" eb="11">
      <t>トクベツヨウゴロウジン</t>
    </rPh>
    <rPh sb="17" eb="22">
      <t>チイキミッチャクガタ</t>
    </rPh>
    <rPh sb="22" eb="28">
      <t>トクベツヨウゴロウジン</t>
    </rPh>
    <phoneticPr fontId="2"/>
  </si>
  <si>
    <t>（例）定員２９人以下の特別養護老人ホーム</t>
    <rPh sb="1" eb="2">
      <t>レイ</t>
    </rPh>
    <phoneticPr fontId="2"/>
  </si>
  <si>
    <t>（例）定員３０人以上の特別養護老人ホーム</t>
    <rPh sb="1" eb="2">
      <t>レイ</t>
    </rPh>
    <rPh sb="8" eb="10">
      <t>イジョウ</t>
    </rPh>
    <phoneticPr fontId="2"/>
  </si>
  <si>
    <t>特別養護老人ホーム○○</t>
    <rPh sb="0" eb="2">
      <t>トクベツ</t>
    </rPh>
    <rPh sb="2" eb="6">
      <t>ヨウゴロウジン</t>
    </rPh>
    <phoneticPr fontId="2"/>
  </si>
  <si>
    <t>（例）定員３０人以上の特別養護老人ホーム</t>
    <rPh sb="1" eb="2">
      <t>レイ</t>
    </rPh>
    <phoneticPr fontId="2"/>
  </si>
  <si>
    <t>特別養護老人ホーム○○</t>
    <rPh sb="0" eb="6">
      <t>トクベツヨウゴロウジン</t>
    </rPh>
    <phoneticPr fontId="2"/>
  </si>
  <si>
    <t>特別養護老人ホーム○○
特別養護老人ホーム△△</t>
    <rPh sb="0" eb="6">
      <t>トクベツヨウゴロウジン</t>
    </rPh>
    <rPh sb="12" eb="18">
      <t>トクベツヨウゴロウジン</t>
    </rPh>
    <phoneticPr fontId="2"/>
  </si>
  <si>
    <t>整備予定施設名称を記入してください。</t>
    <rPh sb="0" eb="2">
      <t>セイビ</t>
    </rPh>
    <rPh sb="2" eb="4">
      <t>ヨテイ</t>
    </rPh>
    <rPh sb="4" eb="8">
      <t>シセツメイショウ</t>
    </rPh>
    <rPh sb="9" eb="1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</si>
</sst>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0070C0"/>
      <name val="BIZ UDPゴシック"/>
      <family val="3"/>
      <charset val="128"/>
    </font>
    <font>
      <sz val="12"/>
      <color theme="1"/>
      <name val="BIZ UDPゴシック"/>
      <family val="3"/>
      <charset val="128"/>
    </font>
    <font>
      <sz val="10"/>
      <color theme="1"/>
      <name val="BIZ UDPゴシック"/>
      <family val="3"/>
      <charset val="128"/>
    </font>
    <font>
      <sz val="10"/>
      <color theme="1" tint="0.34998626667073579"/>
      <name val="BIZ UDPゴシック"/>
      <family val="3"/>
      <charset val="128"/>
    </font>
    <font>
      <sz val="11"/>
      <color theme="1"/>
      <name val="Meiryo UI"/>
      <family val="3"/>
      <charset val="128"/>
    </font>
    <font>
      <b/>
      <sz val="12"/>
      <color theme="1"/>
      <name val="Meiryo UI"/>
      <family val="3"/>
      <charset val="128"/>
    </font>
    <font>
      <sz val="10.5"/>
      <color theme="1"/>
      <name val="Meiryo UI"/>
      <family val="3"/>
      <charset val="128"/>
    </font>
    <font>
      <sz val="10.5"/>
      <color rgb="FFFF0000"/>
      <name val="Meiryo UI"/>
      <family val="3"/>
      <charset val="128"/>
    </font>
    <font>
      <b/>
      <sz val="10.5"/>
      <color rgb="FFFF0000"/>
      <name val="BIZ UDPゴシック"/>
      <family val="3"/>
      <charset val="128"/>
    </font>
    <font>
      <b/>
      <sz val="11"/>
      <color rgb="FFFF0000"/>
      <name val="Meiryo UI"/>
      <family val="3"/>
      <charset val="128"/>
    </font>
    <font>
      <b/>
      <sz val="11"/>
      <color rgb="FFFF0000"/>
      <name val="BIZ UDPゴシック"/>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rgb="FFDDF0F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4F8DF"/>
        <bgColor indexed="64"/>
      </patternFill>
    </fill>
    <fill>
      <patternFill patternType="solid">
        <fgColor theme="2"/>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rgb="FF00B0F0"/>
      </left>
      <right style="thin">
        <color indexed="64"/>
      </right>
      <top style="medium">
        <color rgb="FF00B0F0"/>
      </top>
      <bottom style="thin">
        <color indexed="64"/>
      </bottom>
      <diagonal/>
    </border>
    <border>
      <left style="thin">
        <color indexed="64"/>
      </left>
      <right style="thin">
        <color indexed="64"/>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medium">
        <color rgb="FFFFC000"/>
      </left>
      <right style="thin">
        <color indexed="64"/>
      </right>
      <top style="medium">
        <color rgb="FFFFC000"/>
      </top>
      <bottom style="thin">
        <color indexed="64"/>
      </bottom>
      <diagonal/>
    </border>
    <border>
      <left style="thin">
        <color indexed="64"/>
      </left>
      <right style="thin">
        <color indexed="64"/>
      </right>
      <top style="medium">
        <color rgb="FFFFC000"/>
      </top>
      <bottom style="thin">
        <color indexed="64"/>
      </bottom>
      <diagonal/>
    </border>
    <border>
      <left style="thin">
        <color indexed="64"/>
      </left>
      <right style="medium">
        <color rgb="FFFFC000"/>
      </right>
      <top style="medium">
        <color rgb="FFFFC000"/>
      </top>
      <bottom style="thin">
        <color indexed="64"/>
      </bottom>
      <diagonal/>
    </border>
    <border>
      <left style="medium">
        <color rgb="FFFFC000"/>
      </left>
      <right style="thin">
        <color indexed="64"/>
      </right>
      <top style="thin">
        <color indexed="64"/>
      </top>
      <bottom style="thin">
        <color indexed="64"/>
      </bottom>
      <diagonal/>
    </border>
    <border>
      <left style="thin">
        <color indexed="64"/>
      </left>
      <right style="medium">
        <color rgb="FFFFC000"/>
      </right>
      <top style="thin">
        <color indexed="64"/>
      </top>
      <bottom style="thin">
        <color indexed="64"/>
      </bottom>
      <diagonal/>
    </border>
    <border>
      <left style="medium">
        <color rgb="FFFFC000"/>
      </left>
      <right style="thin">
        <color indexed="64"/>
      </right>
      <top style="thin">
        <color indexed="64"/>
      </top>
      <bottom style="medium">
        <color rgb="FFFFC000"/>
      </bottom>
      <diagonal/>
    </border>
    <border>
      <left style="thin">
        <color indexed="64"/>
      </left>
      <right style="thin">
        <color indexed="64"/>
      </right>
      <top style="thin">
        <color indexed="64"/>
      </top>
      <bottom style="medium">
        <color rgb="FFFFC000"/>
      </bottom>
      <diagonal/>
    </border>
    <border>
      <left style="thin">
        <color indexed="64"/>
      </left>
      <right style="medium">
        <color rgb="FFFFC000"/>
      </right>
      <top style="thin">
        <color indexed="64"/>
      </top>
      <bottom style="medium">
        <color rgb="FFFFC000"/>
      </bottom>
      <diagonal/>
    </border>
  </borders>
  <cellStyleXfs count="4">
    <xf numFmtId="0" fontId="0" fillId="0" borderId="0"/>
    <xf numFmtId="9" fontId="6" fillId="0" borderId="0" applyFont="0" applyFill="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45">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8" fillId="0" borderId="0" xfId="0" applyFont="1" applyAlignment="1">
      <alignment horizontal="left" vertical="top"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7" xfId="0" applyFont="1" applyBorder="1" applyAlignment="1">
      <alignment horizontal="center" vertical="center"/>
    </xf>
    <xf numFmtId="0" fontId="10" fillId="2" borderId="2" xfId="0" applyFont="1" applyFill="1" applyBorder="1" applyAlignment="1">
      <alignment vertical="center" wrapText="1"/>
    </xf>
    <xf numFmtId="0" fontId="10" fillId="2" borderId="2" xfId="0" applyFont="1" applyFill="1" applyBorder="1" applyAlignment="1" applyProtection="1">
      <alignment horizontal="center" vertical="center"/>
      <protection locked="0"/>
    </xf>
    <xf numFmtId="0" fontId="4" fillId="0" borderId="10" xfId="0" applyFont="1" applyBorder="1" applyAlignment="1">
      <alignment vertical="center"/>
    </xf>
    <xf numFmtId="0" fontId="9" fillId="3" borderId="2" xfId="0" applyFont="1" applyFill="1" applyBorder="1" applyAlignment="1" applyProtection="1">
      <alignment horizontal="center" vertical="center"/>
      <protection locked="0"/>
    </xf>
    <xf numFmtId="0" fontId="4" fillId="3" borderId="1"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xf>
    <xf numFmtId="0" fontId="13" fillId="0" borderId="2" xfId="0" applyFont="1" applyBorder="1" applyAlignment="1">
      <alignment vertical="center" wrapText="1"/>
    </xf>
    <xf numFmtId="0" fontId="13" fillId="4" borderId="2" xfId="0" applyFont="1" applyFill="1" applyBorder="1" applyAlignment="1">
      <alignment vertical="center"/>
    </xf>
    <xf numFmtId="0" fontId="13" fillId="0" borderId="0" xfId="0" applyFont="1" applyAlignment="1">
      <alignment vertical="center"/>
    </xf>
    <xf numFmtId="0" fontId="13" fillId="0" borderId="2" xfId="0" applyFont="1" applyFill="1" applyBorder="1" applyAlignment="1">
      <alignment vertical="center"/>
    </xf>
    <xf numFmtId="0" fontId="14" fillId="0" borderId="0" xfId="0" applyFont="1" applyAlignment="1">
      <alignment vertical="center"/>
    </xf>
    <xf numFmtId="0" fontId="13" fillId="0" borderId="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0" xfId="0" applyFont="1" applyAlignment="1">
      <alignment horizontal="right" vertical="top"/>
    </xf>
    <xf numFmtId="0" fontId="13" fillId="5" borderId="2" xfId="0" applyFont="1" applyFill="1" applyBorder="1" applyAlignment="1">
      <alignment vertical="center"/>
    </xf>
    <xf numFmtId="0" fontId="13" fillId="6" borderId="2" xfId="0" applyFont="1" applyFill="1" applyBorder="1" applyAlignment="1">
      <alignment vertical="center"/>
    </xf>
    <xf numFmtId="0" fontId="13" fillId="7" borderId="2" xfId="0" applyFont="1" applyFill="1" applyBorder="1" applyAlignment="1">
      <alignment vertical="center"/>
    </xf>
    <xf numFmtId="0" fontId="12" fillId="0" borderId="0" xfId="0" applyFont="1" applyAlignment="1">
      <alignment vertical="center"/>
    </xf>
    <xf numFmtId="0" fontId="13" fillId="0" borderId="7" xfId="0" applyFont="1" applyBorder="1" applyAlignment="1">
      <alignment horizontal="center" vertical="center" wrapText="1"/>
    </xf>
    <xf numFmtId="0" fontId="13" fillId="5" borderId="9" xfId="0" applyFont="1" applyFill="1" applyBorder="1" applyAlignment="1">
      <alignment vertical="center"/>
    </xf>
    <xf numFmtId="0" fontId="13" fillId="5" borderId="16" xfId="0" applyFont="1" applyFill="1" applyBorder="1" applyAlignment="1">
      <alignment vertical="center"/>
    </xf>
    <xf numFmtId="0" fontId="13" fillId="5" borderId="15" xfId="0" applyFont="1" applyFill="1" applyBorder="1" applyAlignment="1">
      <alignment vertical="center"/>
    </xf>
    <xf numFmtId="0" fontId="13" fillId="0" borderId="16" xfId="0" applyFont="1" applyFill="1" applyBorder="1" applyAlignment="1">
      <alignment vertical="center"/>
    </xf>
    <xf numFmtId="0" fontId="13" fillId="0" borderId="17" xfId="0" applyFont="1" applyBorder="1" applyAlignment="1">
      <alignment horizontal="center" vertical="center" wrapText="1"/>
    </xf>
    <xf numFmtId="0" fontId="13" fillId="0" borderId="9" xfId="0" applyFont="1" applyBorder="1" applyAlignment="1">
      <alignment vertical="center" wrapText="1"/>
    </xf>
    <xf numFmtId="0" fontId="13" fillId="0" borderId="18"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3" fillId="4" borderId="19" xfId="0" applyFont="1" applyFill="1" applyBorder="1" applyAlignment="1" applyProtection="1">
      <alignment vertical="center"/>
      <protection locked="0"/>
    </xf>
    <xf numFmtId="0" fontId="13" fillId="4" borderId="2" xfId="0" applyFont="1" applyFill="1" applyBorder="1" applyAlignment="1" applyProtection="1">
      <alignment vertical="center"/>
      <protection locked="0"/>
    </xf>
    <xf numFmtId="0" fontId="13" fillId="4" borderId="22" xfId="0" applyFont="1" applyFill="1" applyBorder="1" applyAlignment="1" applyProtection="1">
      <alignment vertical="center"/>
      <protection locked="0"/>
    </xf>
    <xf numFmtId="0" fontId="13" fillId="4" borderId="9" xfId="0" applyFont="1" applyFill="1" applyBorder="1" applyAlignment="1" applyProtection="1">
      <alignment vertical="center"/>
      <protection locked="0"/>
    </xf>
    <xf numFmtId="0" fontId="13" fillId="4" borderId="16" xfId="0" applyFont="1" applyFill="1" applyBorder="1" applyAlignment="1" applyProtection="1">
      <alignment vertical="center"/>
      <protection locked="0"/>
    </xf>
    <xf numFmtId="0" fontId="13" fillId="4" borderId="15" xfId="0" applyFont="1" applyFill="1" applyBorder="1" applyAlignment="1" applyProtection="1">
      <alignment vertical="center"/>
      <protection locked="0"/>
    </xf>
    <xf numFmtId="0" fontId="13" fillId="7" borderId="9" xfId="0" applyFont="1" applyFill="1" applyBorder="1" applyAlignment="1" applyProtection="1">
      <alignment vertical="center"/>
      <protection locked="0"/>
    </xf>
    <xf numFmtId="0" fontId="13" fillId="7" borderId="2" xfId="0" applyFont="1" applyFill="1" applyBorder="1" applyAlignment="1" applyProtection="1">
      <alignment vertical="center"/>
      <protection locked="0"/>
    </xf>
    <xf numFmtId="0" fontId="13" fillId="0" borderId="23" xfId="0" applyFont="1" applyBorder="1" applyAlignment="1">
      <alignment vertical="center" wrapText="1"/>
    </xf>
    <xf numFmtId="0" fontId="13" fillId="0" borderId="26" xfId="0" applyFont="1" applyBorder="1" applyAlignment="1">
      <alignment vertical="center" wrapText="1"/>
    </xf>
    <xf numFmtId="0" fontId="13" fillId="0" borderId="28" xfId="0" applyFont="1" applyBorder="1" applyAlignment="1">
      <alignment vertical="center" wrapText="1"/>
    </xf>
    <xf numFmtId="0" fontId="13" fillId="6" borderId="24" xfId="0" applyFont="1" applyFill="1" applyBorder="1" applyAlignment="1" applyProtection="1">
      <alignment vertical="center"/>
      <protection locked="0"/>
    </xf>
    <xf numFmtId="0" fontId="13" fillId="6" borderId="25" xfId="0" applyFont="1" applyFill="1" applyBorder="1" applyAlignment="1" applyProtection="1">
      <alignment vertical="center"/>
      <protection locked="0"/>
    </xf>
    <xf numFmtId="0" fontId="13" fillId="6" borderId="2" xfId="0" applyFont="1" applyFill="1" applyBorder="1" applyAlignment="1" applyProtection="1">
      <alignment vertical="center"/>
      <protection locked="0"/>
    </xf>
    <xf numFmtId="0" fontId="13" fillId="6" borderId="27" xfId="0" applyFont="1" applyFill="1" applyBorder="1" applyAlignment="1" applyProtection="1">
      <alignment vertical="center"/>
      <protection locked="0"/>
    </xf>
    <xf numFmtId="0" fontId="13" fillId="6" borderId="29" xfId="0" applyFont="1" applyFill="1" applyBorder="1" applyAlignment="1" applyProtection="1">
      <alignment vertical="center"/>
      <protection locked="0"/>
    </xf>
    <xf numFmtId="0" fontId="13" fillId="6" borderId="30" xfId="0" applyFont="1" applyFill="1" applyBorder="1" applyAlignment="1" applyProtection="1">
      <alignment vertical="center"/>
      <protection locked="0"/>
    </xf>
    <xf numFmtId="0" fontId="13" fillId="6" borderId="9" xfId="0" applyFont="1" applyFill="1" applyBorder="1" applyAlignment="1" applyProtection="1">
      <alignment vertical="center"/>
      <protection locked="0"/>
    </xf>
    <xf numFmtId="0" fontId="13" fillId="6" borderId="16" xfId="0" applyFont="1" applyFill="1" applyBorder="1" applyAlignment="1" applyProtection="1">
      <alignment vertical="center"/>
      <protection locked="0"/>
    </xf>
    <xf numFmtId="0" fontId="13" fillId="6" borderId="15" xfId="0" applyFont="1" applyFill="1" applyBorder="1" applyAlignment="1" applyProtection="1">
      <alignment vertical="center"/>
      <protection locked="0"/>
    </xf>
    <xf numFmtId="38" fontId="13" fillId="8" borderId="9" xfId="3" applyFont="1" applyFill="1" applyBorder="1" applyAlignment="1">
      <alignment vertical="center"/>
    </xf>
    <xf numFmtId="38" fontId="13" fillId="8" borderId="2" xfId="3" applyFont="1" applyFill="1" applyBorder="1" applyAlignment="1">
      <alignment vertical="center"/>
    </xf>
    <xf numFmtId="0" fontId="13" fillId="7" borderId="2" xfId="0" applyFont="1" applyFill="1" applyBorder="1" applyAlignment="1" applyProtection="1">
      <alignment vertical="center" wrapText="1"/>
      <protection locked="0"/>
    </xf>
    <xf numFmtId="0" fontId="15" fillId="0" borderId="2" xfId="0" applyFont="1" applyBorder="1" applyAlignment="1">
      <alignment vertical="center" wrapText="1"/>
    </xf>
    <xf numFmtId="0" fontId="15" fillId="7" borderId="9" xfId="0" applyFont="1" applyFill="1" applyBorder="1" applyAlignment="1" applyProtection="1">
      <alignment vertical="center"/>
      <protection locked="0"/>
    </xf>
    <xf numFmtId="38" fontId="15" fillId="8" borderId="9" xfId="3" applyFont="1" applyFill="1" applyBorder="1" applyAlignment="1">
      <alignment vertical="center"/>
    </xf>
    <xf numFmtId="0" fontId="15" fillId="7" borderId="2" xfId="0" applyFont="1" applyFill="1" applyBorder="1" applyAlignment="1" applyProtection="1">
      <alignment vertical="center" wrapText="1"/>
      <protection locked="0"/>
    </xf>
    <xf numFmtId="38" fontId="13" fillId="5" borderId="9" xfId="3" applyFont="1" applyFill="1" applyBorder="1" applyAlignment="1">
      <alignment vertical="center"/>
    </xf>
    <xf numFmtId="38" fontId="13" fillId="5" borderId="2" xfId="3" applyFont="1" applyFill="1" applyBorder="1" applyAlignment="1">
      <alignment vertical="center"/>
    </xf>
    <xf numFmtId="38" fontId="13" fillId="5" borderId="16" xfId="3" applyFont="1" applyFill="1" applyBorder="1" applyAlignment="1">
      <alignment vertical="center"/>
    </xf>
    <xf numFmtId="38" fontId="13" fillId="5" borderId="15" xfId="3" applyFont="1" applyFill="1" applyBorder="1" applyAlignment="1">
      <alignment vertical="center"/>
    </xf>
    <xf numFmtId="38" fontId="13" fillId="0" borderId="2" xfId="3" applyFont="1" applyFill="1" applyBorder="1" applyAlignment="1">
      <alignment vertical="center"/>
    </xf>
    <xf numFmtId="0" fontId="15" fillId="5" borderId="9" xfId="0" applyFont="1" applyFill="1" applyBorder="1" applyAlignment="1">
      <alignment vertical="center"/>
    </xf>
    <xf numFmtId="0" fontId="15" fillId="5" borderId="2" xfId="0" applyFont="1" applyFill="1" applyBorder="1" applyAlignment="1">
      <alignment vertical="center"/>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vertical="center" wrapText="1"/>
    </xf>
    <xf numFmtId="38" fontId="15" fillId="5" borderId="2" xfId="3" applyFont="1" applyFill="1" applyBorder="1" applyAlignment="1">
      <alignment vertical="center"/>
    </xf>
    <xf numFmtId="0" fontId="17" fillId="0" borderId="0" xfId="0" applyFont="1" applyAlignment="1">
      <alignment vertical="top"/>
    </xf>
    <xf numFmtId="0" fontId="17" fillId="0" borderId="0" xfId="0" applyFont="1" applyAlignment="1">
      <alignment vertical="center" wrapText="1"/>
    </xf>
    <xf numFmtId="0" fontId="17" fillId="0" borderId="0" xfId="0" applyFont="1" applyAlignment="1">
      <alignment vertical="center"/>
    </xf>
    <xf numFmtId="38" fontId="13" fillId="4" borderId="19" xfId="3" applyFont="1" applyFill="1" applyBorder="1" applyAlignment="1" applyProtection="1">
      <alignment vertical="center"/>
      <protection locked="0"/>
    </xf>
    <xf numFmtId="38" fontId="13" fillId="4" borderId="2" xfId="3" applyFont="1" applyFill="1" applyBorder="1" applyAlignment="1" applyProtection="1">
      <alignment vertical="center"/>
      <protection locked="0"/>
    </xf>
    <xf numFmtId="38" fontId="13" fillId="4" borderId="22" xfId="3" applyFont="1" applyFill="1" applyBorder="1" applyAlignment="1" applyProtection="1">
      <alignment vertical="center"/>
      <protection locked="0"/>
    </xf>
    <xf numFmtId="0" fontId="15" fillId="0" borderId="22" xfId="0" applyFont="1" applyBorder="1" applyAlignment="1">
      <alignment vertical="center" wrapText="1"/>
    </xf>
    <xf numFmtId="0" fontId="15" fillId="4" borderId="22" xfId="0" applyFont="1" applyFill="1" applyBorder="1" applyAlignment="1" applyProtection="1">
      <alignment vertical="center"/>
      <protection locked="0"/>
    </xf>
    <xf numFmtId="38" fontId="15" fillId="4" borderId="22" xfId="3" applyFont="1" applyFill="1" applyBorder="1" applyAlignment="1" applyProtection="1">
      <alignment vertical="center"/>
      <protection locked="0"/>
    </xf>
    <xf numFmtId="0" fontId="15" fillId="4" borderId="22" xfId="0" applyFont="1" applyFill="1" applyBorder="1" applyAlignment="1" applyProtection="1">
      <alignment vertical="center" wrapText="1"/>
      <protection locked="0"/>
    </xf>
    <xf numFmtId="38" fontId="13" fillId="6" borderId="24" xfId="3" applyFont="1" applyFill="1" applyBorder="1" applyAlignment="1" applyProtection="1">
      <alignment vertical="center"/>
      <protection locked="0"/>
    </xf>
    <xf numFmtId="38" fontId="13" fillId="6" borderId="2" xfId="3" applyFont="1" applyFill="1" applyBorder="1" applyAlignment="1" applyProtection="1">
      <alignment vertical="center"/>
      <protection locked="0"/>
    </xf>
    <xf numFmtId="38" fontId="13" fillId="6" borderId="29" xfId="3" applyFont="1" applyFill="1" applyBorder="1" applyAlignment="1" applyProtection="1">
      <alignment vertical="center"/>
      <protection locked="0"/>
    </xf>
    <xf numFmtId="0" fontId="15" fillId="0" borderId="29" xfId="0" applyFont="1" applyBorder="1" applyAlignment="1">
      <alignment vertical="center" wrapText="1"/>
    </xf>
    <xf numFmtId="0" fontId="15" fillId="6" borderId="29" xfId="0" applyFont="1" applyFill="1" applyBorder="1" applyAlignment="1" applyProtection="1">
      <alignment vertical="center"/>
      <protection locked="0"/>
    </xf>
    <xf numFmtId="38" fontId="15" fillId="6" borderId="29" xfId="3" applyFont="1" applyFill="1" applyBorder="1" applyAlignment="1" applyProtection="1">
      <alignment vertical="center"/>
      <protection locked="0"/>
    </xf>
    <xf numFmtId="38" fontId="13" fillId="0" borderId="2" xfId="0" applyNumberFormat="1" applyFont="1" applyFill="1" applyBorder="1" applyAlignment="1">
      <alignment vertical="center"/>
    </xf>
    <xf numFmtId="0" fontId="13" fillId="7" borderId="15" xfId="0" applyFont="1" applyFill="1" applyBorder="1" applyAlignment="1" applyProtection="1">
      <alignment horizontal="left" vertical="center" shrinkToFit="1"/>
      <protection locked="0"/>
    </xf>
    <xf numFmtId="0" fontId="13" fillId="7" borderId="6" xfId="0" applyFont="1" applyFill="1" applyBorder="1" applyAlignment="1" applyProtection="1">
      <alignment horizontal="left" vertical="center" shrinkToFit="1"/>
      <protection locked="0"/>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5" borderId="2" xfId="0" applyFont="1" applyFill="1" applyBorder="1" applyAlignment="1">
      <alignment horizontal="left" vertical="center" shrinkToFit="1"/>
    </xf>
    <xf numFmtId="0" fontId="13" fillId="4" borderId="15" xfId="0" applyFont="1" applyFill="1" applyBorder="1" applyAlignment="1" applyProtection="1">
      <alignment horizontal="left" vertical="center" shrinkToFit="1"/>
      <protection locked="0"/>
    </xf>
    <xf numFmtId="0" fontId="13" fillId="4" borderId="6" xfId="0" applyFont="1" applyFill="1" applyBorder="1" applyAlignment="1" applyProtection="1">
      <alignment horizontal="left" vertical="center" shrinkToFit="1"/>
      <protection locked="0"/>
    </xf>
    <xf numFmtId="0" fontId="13" fillId="0" borderId="8" xfId="0" applyFont="1" applyBorder="1" applyAlignment="1">
      <alignment horizontal="center" vertical="center"/>
    </xf>
    <xf numFmtId="0" fontId="13" fillId="6" borderId="15" xfId="0" applyFont="1" applyFill="1" applyBorder="1" applyAlignment="1" applyProtection="1">
      <alignment horizontal="left" vertical="center" shrinkToFit="1"/>
      <protection locked="0"/>
    </xf>
    <xf numFmtId="0" fontId="13" fillId="6" borderId="6" xfId="0" applyFont="1" applyFill="1" applyBorder="1" applyAlignment="1" applyProtection="1">
      <alignment horizontal="left" vertical="center" shrinkToFit="1"/>
      <protection locked="0"/>
    </xf>
    <xf numFmtId="0" fontId="8" fillId="0" borderId="0" xfId="0" applyFont="1" applyAlignment="1">
      <alignment horizontal="left" vertical="top" wrapText="1"/>
    </xf>
    <xf numFmtId="0" fontId="4" fillId="0" borderId="2" xfId="0" applyFont="1" applyBorder="1" applyAlignment="1">
      <alignment horizontal="center" vertical="center"/>
    </xf>
    <xf numFmtId="0" fontId="4" fillId="3" borderId="2" xfId="0" applyFont="1" applyFill="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0" xfId="0" applyFont="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2" xfId="0" applyFont="1" applyBorder="1" applyAlignment="1">
      <alignment horizontal="left" vertical="center"/>
    </xf>
  </cellXfs>
  <cellStyles count="4">
    <cellStyle name="パーセント" xfId="1" builtinId="5"/>
    <cellStyle name="桁区切り" xfId="3" builtinId="6"/>
    <cellStyle name="標準" xfId="0" builtinId="0"/>
    <cellStyle name="標準 2" xfId="2" xr:uid="{8AD4F43E-901C-411F-A04F-27E7509FBA42}"/>
  </cellStyles>
  <dxfs count="0"/>
  <tableStyles count="0" defaultTableStyle="TableStyleMedium2" defaultPivotStyle="PivotStyleLight16"/>
  <colors>
    <mruColors>
      <color rgb="FFD4F8DF"/>
      <color rgb="FFCCFF99"/>
      <color rgb="FFCCFFCC"/>
      <color rgb="FFDDF0F7"/>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37F1-05DE-41D9-810B-53009383CD8A}">
  <sheetPr>
    <pageSetUpPr fitToPage="1"/>
  </sheetPr>
  <dimension ref="A1:M26"/>
  <sheetViews>
    <sheetView tabSelected="1" view="pageBreakPreview" zoomScaleNormal="100" zoomScaleSheetLayoutView="100" workbookViewId="0">
      <pane xSplit="1" ySplit="9" topLeftCell="B10" activePane="bottomRight" state="frozen"/>
      <selection pane="topRight" activeCell="B1" sqref="B1"/>
      <selection pane="bottomLeft" activeCell="A10" sqref="A10"/>
      <selection pane="bottomRight" activeCell="G10" sqref="G10"/>
    </sheetView>
  </sheetViews>
  <sheetFormatPr defaultRowHeight="18.75"/>
  <cols>
    <col min="1" max="1" width="45.75" style="37" customWidth="1"/>
    <col min="2" max="2" width="10" style="37" customWidth="1"/>
    <col min="3" max="3" width="16.375" style="37" customWidth="1"/>
    <col min="4" max="4" width="36.5" style="37" customWidth="1"/>
    <col min="6" max="16384" width="9" style="37"/>
  </cols>
  <sheetData>
    <row r="1" spans="1:13" ht="19.5" customHeight="1">
      <c r="D1" s="50" t="s">
        <v>89</v>
      </c>
    </row>
    <row r="2" spans="1:13" ht="21.75" customHeight="1">
      <c r="A2" s="54" t="s">
        <v>95</v>
      </c>
      <c r="B2" s="54"/>
      <c r="C2" s="54"/>
      <c r="D2" s="54"/>
    </row>
    <row r="3" spans="1:13" ht="18.75" customHeight="1">
      <c r="A3" s="53" t="s">
        <v>96</v>
      </c>
      <c r="B3" s="39" t="s">
        <v>93</v>
      </c>
      <c r="C3" s="120"/>
      <c r="D3" s="121"/>
      <c r="E3" s="37"/>
    </row>
    <row r="4" spans="1:13" ht="18.75" customHeight="1">
      <c r="A4" s="38"/>
      <c r="B4" s="39" t="s">
        <v>94</v>
      </c>
      <c r="C4" s="120"/>
      <c r="D4" s="121"/>
      <c r="E4" s="37"/>
    </row>
    <row r="5" spans="1:13" ht="18.75" customHeight="1">
      <c r="A5" s="38"/>
      <c r="B5" s="39" t="s">
        <v>100</v>
      </c>
      <c r="C5" s="120"/>
      <c r="D5" s="121"/>
      <c r="E5" s="37"/>
    </row>
    <row r="6" spans="1:13" ht="12" customHeight="1">
      <c r="E6" s="37"/>
    </row>
    <row r="7" spans="1:13" ht="15.75">
      <c r="A7" s="122" t="s">
        <v>55</v>
      </c>
      <c r="B7" s="124" t="s">
        <v>54</v>
      </c>
      <c r="C7" s="124"/>
      <c r="D7" s="124"/>
      <c r="E7" s="37"/>
    </row>
    <row r="8" spans="1:13" ht="30" customHeight="1">
      <c r="A8" s="123"/>
      <c r="B8" s="47" t="s">
        <v>102</v>
      </c>
      <c r="C8" s="48" t="s">
        <v>104</v>
      </c>
      <c r="D8" s="48" t="s">
        <v>112</v>
      </c>
      <c r="E8" s="37"/>
      <c r="F8" s="40"/>
      <c r="G8" s="40"/>
      <c r="H8" s="40"/>
      <c r="I8" s="40"/>
      <c r="J8" s="40"/>
      <c r="K8" s="40"/>
      <c r="L8" s="40"/>
      <c r="M8" s="40"/>
    </row>
    <row r="9" spans="1:13" ht="25.5">
      <c r="A9" s="88" t="s">
        <v>106</v>
      </c>
      <c r="B9" s="89">
        <v>2</v>
      </c>
      <c r="C9" s="90">
        <f>B9*15400000</f>
        <v>30800000</v>
      </c>
      <c r="D9" s="91" t="s">
        <v>105</v>
      </c>
      <c r="E9" s="37"/>
      <c r="F9" s="41"/>
      <c r="G9" s="41"/>
      <c r="H9" s="41"/>
      <c r="I9" s="41"/>
      <c r="J9" s="41"/>
      <c r="K9" s="40"/>
      <c r="L9" s="40"/>
      <c r="M9" s="40"/>
    </row>
    <row r="10" spans="1:13" ht="21.75" customHeight="1">
      <c r="A10" s="42" t="s">
        <v>75</v>
      </c>
      <c r="B10" s="71"/>
      <c r="C10" s="85">
        <f>B10*15400000</f>
        <v>0</v>
      </c>
      <c r="D10" s="87"/>
      <c r="E10" s="37"/>
      <c r="F10" s="41"/>
      <c r="G10" s="41"/>
      <c r="H10" s="41"/>
      <c r="I10" s="41"/>
      <c r="J10" s="41"/>
      <c r="K10" s="40"/>
      <c r="L10" s="40"/>
      <c r="M10" s="40"/>
    </row>
    <row r="11" spans="1:13" ht="21.75" customHeight="1">
      <c r="A11" s="42" t="s">
        <v>57</v>
      </c>
      <c r="B11" s="72"/>
      <c r="C11" s="85">
        <f>B11*15400000</f>
        <v>0</v>
      </c>
      <c r="D11" s="72"/>
      <c r="E11" s="37"/>
      <c r="F11" s="41"/>
      <c r="G11" s="41"/>
      <c r="H11" s="41"/>
      <c r="I11" s="41"/>
      <c r="J11" s="41"/>
      <c r="K11" s="40"/>
      <c r="L11" s="40"/>
      <c r="M11" s="40"/>
    </row>
    <row r="12" spans="1:13" ht="21.75" customHeight="1">
      <c r="A12" s="42" t="s">
        <v>58</v>
      </c>
      <c r="B12" s="72"/>
      <c r="C12" s="85">
        <f>B12*15400000</f>
        <v>0</v>
      </c>
      <c r="D12" s="72"/>
      <c r="E12" s="37"/>
      <c r="F12" s="41"/>
      <c r="G12" s="41"/>
      <c r="H12" s="41"/>
      <c r="I12" s="41"/>
      <c r="J12" s="41"/>
      <c r="K12" s="40"/>
      <c r="L12" s="40"/>
      <c r="M12" s="40"/>
    </row>
    <row r="13" spans="1:13" ht="21.75" customHeight="1">
      <c r="A13" s="42" t="s">
        <v>56</v>
      </c>
      <c r="B13" s="72"/>
      <c r="C13" s="85">
        <f>B13*15400000</f>
        <v>0</v>
      </c>
      <c r="D13" s="72"/>
      <c r="E13" s="37"/>
      <c r="F13" s="41"/>
      <c r="G13" s="41"/>
      <c r="H13" s="41"/>
      <c r="I13" s="41"/>
      <c r="J13" s="41"/>
      <c r="K13" s="40"/>
      <c r="L13" s="40"/>
      <c r="M13" s="40"/>
    </row>
    <row r="14" spans="1:13" ht="21.75" customHeight="1">
      <c r="A14" s="42" t="s">
        <v>59</v>
      </c>
      <c r="B14" s="72"/>
      <c r="C14" s="86">
        <f>B14*7730000</f>
        <v>0</v>
      </c>
      <c r="D14" s="72"/>
      <c r="E14" s="37"/>
      <c r="F14" s="41"/>
      <c r="G14" s="41"/>
      <c r="H14" s="41"/>
      <c r="I14" s="41"/>
      <c r="J14" s="41"/>
      <c r="K14" s="40"/>
      <c r="L14" s="40"/>
      <c r="M14" s="40"/>
    </row>
    <row r="15" spans="1:13" ht="21.75" customHeight="1">
      <c r="A15" s="42" t="s">
        <v>70</v>
      </c>
      <c r="B15" s="72"/>
      <c r="C15" s="86">
        <f t="shared" ref="C15:C25" si="0">B15*7730000</f>
        <v>0</v>
      </c>
      <c r="D15" s="72"/>
      <c r="E15" s="37"/>
      <c r="F15" s="41"/>
      <c r="G15" s="41"/>
      <c r="H15" s="41"/>
      <c r="I15" s="41"/>
      <c r="J15" s="41"/>
      <c r="K15" s="40"/>
      <c r="L15" s="40"/>
      <c r="M15" s="40"/>
    </row>
    <row r="16" spans="1:13" ht="21.75" customHeight="1">
      <c r="A16" s="42" t="s">
        <v>60</v>
      </c>
      <c r="B16" s="72"/>
      <c r="C16" s="86">
        <f t="shared" si="0"/>
        <v>0</v>
      </c>
      <c r="D16" s="72"/>
      <c r="E16" s="37"/>
      <c r="F16" s="41"/>
      <c r="G16" s="41"/>
      <c r="H16" s="41"/>
      <c r="I16" s="41"/>
      <c r="J16" s="41"/>
      <c r="K16" s="40"/>
      <c r="L16" s="40"/>
      <c r="M16" s="40"/>
    </row>
    <row r="17" spans="1:13" ht="21.75" customHeight="1">
      <c r="A17" s="42" t="s">
        <v>61</v>
      </c>
      <c r="B17" s="72"/>
      <c r="C17" s="86">
        <f t="shared" si="0"/>
        <v>0</v>
      </c>
      <c r="D17" s="72"/>
      <c r="E17" s="37"/>
      <c r="F17" s="41"/>
      <c r="G17" s="41"/>
      <c r="H17" s="41"/>
      <c r="I17" s="41"/>
      <c r="J17" s="41"/>
      <c r="K17" s="40"/>
      <c r="L17" s="40"/>
      <c r="M17" s="40"/>
    </row>
    <row r="18" spans="1:13" ht="21.75" customHeight="1">
      <c r="A18" s="42" t="s">
        <v>62</v>
      </c>
      <c r="B18" s="72"/>
      <c r="C18" s="86">
        <f t="shared" si="0"/>
        <v>0</v>
      </c>
      <c r="D18" s="72"/>
      <c r="E18" s="37"/>
      <c r="F18" s="41"/>
      <c r="G18" s="41"/>
      <c r="H18" s="41"/>
      <c r="I18" s="41"/>
      <c r="J18" s="41"/>
      <c r="K18" s="40"/>
      <c r="L18" s="40"/>
      <c r="M18" s="40"/>
    </row>
    <row r="19" spans="1:13" ht="21.75" customHeight="1">
      <c r="A19" s="42" t="s">
        <v>63</v>
      </c>
      <c r="B19" s="72"/>
      <c r="C19" s="86">
        <f t="shared" si="0"/>
        <v>0</v>
      </c>
      <c r="D19" s="72"/>
      <c r="E19" s="37"/>
      <c r="F19" s="41"/>
      <c r="G19" s="41"/>
      <c r="H19" s="41"/>
      <c r="I19" s="41"/>
      <c r="J19" s="41"/>
      <c r="K19" s="40"/>
      <c r="L19" s="40"/>
      <c r="M19" s="40"/>
    </row>
    <row r="20" spans="1:13" ht="21.75" customHeight="1">
      <c r="A20" s="42" t="s">
        <v>64</v>
      </c>
      <c r="B20" s="72"/>
      <c r="C20" s="86">
        <f t="shared" si="0"/>
        <v>0</v>
      </c>
      <c r="D20" s="72"/>
      <c r="E20" s="37"/>
      <c r="F20" s="41"/>
      <c r="G20" s="41"/>
      <c r="H20" s="41"/>
      <c r="I20" s="41"/>
      <c r="J20" s="41"/>
      <c r="K20" s="40"/>
      <c r="L20" s="40"/>
      <c r="M20" s="40"/>
    </row>
    <row r="21" spans="1:13" ht="21.75" customHeight="1">
      <c r="A21" s="42" t="s">
        <v>65</v>
      </c>
      <c r="B21" s="72"/>
      <c r="C21" s="86">
        <f t="shared" si="0"/>
        <v>0</v>
      </c>
      <c r="D21" s="72"/>
      <c r="E21" s="37"/>
      <c r="F21" s="41"/>
      <c r="G21" s="41"/>
      <c r="H21" s="41"/>
      <c r="I21" s="40"/>
      <c r="J21" s="40"/>
      <c r="K21" s="40"/>
      <c r="L21" s="40"/>
      <c r="M21" s="40"/>
    </row>
    <row r="22" spans="1:13" ht="21.75" customHeight="1">
      <c r="A22" s="42" t="s">
        <v>66</v>
      </c>
      <c r="B22" s="72"/>
      <c r="C22" s="86">
        <f t="shared" si="0"/>
        <v>0</v>
      </c>
      <c r="D22" s="72"/>
      <c r="E22" s="37"/>
      <c r="F22" s="41"/>
      <c r="G22" s="41"/>
      <c r="H22" s="41"/>
      <c r="I22" s="40"/>
      <c r="J22" s="40"/>
      <c r="K22" s="40"/>
      <c r="L22" s="40"/>
      <c r="M22" s="40"/>
    </row>
    <row r="23" spans="1:13" ht="21.75" customHeight="1">
      <c r="A23" s="42" t="s">
        <v>67</v>
      </c>
      <c r="B23" s="72"/>
      <c r="C23" s="86">
        <f>B23*7730000</f>
        <v>0</v>
      </c>
      <c r="D23" s="72"/>
      <c r="E23" s="37"/>
      <c r="F23" s="41"/>
      <c r="G23" s="41"/>
      <c r="H23" s="41"/>
      <c r="I23" s="40"/>
      <c r="J23" s="40"/>
      <c r="K23" s="40"/>
      <c r="L23" s="40"/>
      <c r="M23" s="40"/>
    </row>
    <row r="24" spans="1:13" ht="21.75" customHeight="1">
      <c r="A24" s="42" t="s">
        <v>68</v>
      </c>
      <c r="B24" s="72"/>
      <c r="C24" s="86">
        <f t="shared" si="0"/>
        <v>0</v>
      </c>
      <c r="D24" s="72"/>
      <c r="E24" s="37"/>
      <c r="F24" s="41"/>
      <c r="G24" s="41"/>
      <c r="H24" s="41"/>
      <c r="I24" s="40"/>
      <c r="J24" s="40"/>
      <c r="K24" s="40"/>
      <c r="L24" s="40"/>
      <c r="M24" s="40"/>
    </row>
    <row r="25" spans="1:13" ht="21.75" customHeight="1">
      <c r="A25" s="42" t="s">
        <v>69</v>
      </c>
      <c r="B25" s="72"/>
      <c r="C25" s="86">
        <f t="shared" si="0"/>
        <v>0</v>
      </c>
      <c r="D25" s="72"/>
      <c r="E25" s="37"/>
      <c r="F25" s="41"/>
      <c r="G25" s="41"/>
      <c r="H25" s="41"/>
      <c r="I25" s="40"/>
      <c r="J25" s="40"/>
      <c r="K25" s="40"/>
      <c r="L25" s="40"/>
      <c r="M25" s="40"/>
    </row>
    <row r="26" spans="1:13" ht="21.75" customHeight="1">
      <c r="A26" s="49" t="s">
        <v>101</v>
      </c>
      <c r="B26" s="45">
        <f>SUM(B10:B25)</f>
        <v>0</v>
      </c>
      <c r="C26" s="45">
        <f>SUM(C10:C25)</f>
        <v>0</v>
      </c>
      <c r="D26" s="59"/>
      <c r="E26" s="37"/>
      <c r="F26" s="40"/>
      <c r="G26" s="40"/>
      <c r="H26" s="40"/>
      <c r="I26" s="40"/>
      <c r="J26" s="40"/>
      <c r="K26" s="40"/>
      <c r="L26" s="40"/>
      <c r="M26" s="40"/>
    </row>
  </sheetData>
  <sheetProtection algorithmName="SHA-512" hashValue="ajcBtYm828cxZpS16lfb9fhBPT5hKkenq3YscLy3LY7FH3lThs3mhivPI5gwt8YvN+Iy5QnjICIObC515NRC2Q==" saltValue="gtU3fvh/gNaVIizY/FzUIg==" spinCount="100000" sheet="1" objects="1" scenarios="1" formatRows="0"/>
  <mergeCells count="5">
    <mergeCell ref="C3:D3"/>
    <mergeCell ref="C4:D4"/>
    <mergeCell ref="C5:D5"/>
    <mergeCell ref="A7:A8"/>
    <mergeCell ref="B7:D7"/>
  </mergeCells>
  <phoneticPr fontId="2"/>
  <printOptions horizontalCentered="1"/>
  <pageMargins left="0.35433070866141736" right="0.35433070866141736" top="0.35433070866141736" bottom="0.35433070866141736"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CB84-A86E-4825-AEA0-DBCC12DDAA03}">
  <sheetPr>
    <pageSetUpPr fitToPage="1"/>
  </sheetPr>
  <dimension ref="A1:N46"/>
  <sheetViews>
    <sheetView view="pageBreakPreview" zoomScaleNormal="100" zoomScaleSheetLayoutView="100" workbookViewId="0">
      <pane xSplit="1" ySplit="9" topLeftCell="B10" activePane="bottomRight" state="frozen"/>
      <selection activeCell="F7" sqref="F7"/>
      <selection pane="topRight" activeCell="F7" sqref="F7"/>
      <selection pane="bottomLeft" activeCell="F7" sqref="F7"/>
      <selection pane="bottomRight" activeCell="A22" sqref="A22"/>
    </sheetView>
  </sheetViews>
  <sheetFormatPr defaultRowHeight="18.75"/>
  <cols>
    <col min="1" max="1" width="45.75" style="37" customWidth="1"/>
    <col min="2" max="2" width="10" style="37" customWidth="1"/>
    <col min="3" max="3" width="16.375" style="37" customWidth="1"/>
    <col min="4" max="4" width="36.5" style="37" customWidth="1"/>
    <col min="5" max="5" width="9" style="37"/>
    <col min="7" max="16384" width="9" style="37"/>
  </cols>
  <sheetData>
    <row r="1" spans="1:14" ht="16.5" customHeight="1">
      <c r="D1" s="50" t="s">
        <v>90</v>
      </c>
    </row>
    <row r="2" spans="1:14" ht="19.5" customHeight="1">
      <c r="A2" s="54" t="s">
        <v>95</v>
      </c>
      <c r="B2" s="54"/>
      <c r="C2" s="54"/>
      <c r="D2" s="54"/>
    </row>
    <row r="3" spans="1:14" ht="15.75">
      <c r="A3" s="51" t="s">
        <v>97</v>
      </c>
      <c r="B3" s="39" t="s">
        <v>93</v>
      </c>
      <c r="C3" s="125"/>
      <c r="D3" s="125"/>
      <c r="F3" s="37"/>
    </row>
    <row r="4" spans="1:14" ht="15.75">
      <c r="A4" s="38"/>
      <c r="B4" s="39" t="s">
        <v>94</v>
      </c>
      <c r="C4" s="125"/>
      <c r="D4" s="125"/>
      <c r="F4" s="37"/>
    </row>
    <row r="5" spans="1:14" ht="15.75">
      <c r="A5" s="38"/>
      <c r="B5" s="39" t="s">
        <v>100</v>
      </c>
      <c r="C5" s="125"/>
      <c r="D5" s="125"/>
      <c r="F5" s="37"/>
    </row>
    <row r="6" spans="1:14" ht="12" customHeight="1">
      <c r="F6" s="37"/>
    </row>
    <row r="7" spans="1:14" ht="15.75">
      <c r="A7" s="122" t="s">
        <v>55</v>
      </c>
      <c r="B7" s="124" t="s">
        <v>54</v>
      </c>
      <c r="C7" s="124"/>
      <c r="D7" s="124"/>
      <c r="F7" s="37"/>
    </row>
    <row r="8" spans="1:14" ht="30" customHeight="1">
      <c r="A8" s="123"/>
      <c r="B8" s="47" t="s">
        <v>102</v>
      </c>
      <c r="C8" s="60" t="s">
        <v>103</v>
      </c>
      <c r="D8" s="48" t="s">
        <v>112</v>
      </c>
      <c r="F8" s="37"/>
      <c r="G8" s="40"/>
      <c r="H8" s="40"/>
      <c r="I8" s="40"/>
      <c r="J8" s="40"/>
      <c r="K8" s="40"/>
      <c r="L8" s="40"/>
      <c r="M8" s="40"/>
      <c r="N8" s="40"/>
    </row>
    <row r="9" spans="1:14" s="99" customFormat="1" ht="18.75" customHeight="1">
      <c r="A9" s="88" t="s">
        <v>107</v>
      </c>
      <c r="B9" s="97">
        <v>1</v>
      </c>
      <c r="C9" s="102">
        <v>5000000</v>
      </c>
      <c r="D9" s="98" t="s">
        <v>108</v>
      </c>
      <c r="G9" s="100"/>
      <c r="H9" s="100"/>
      <c r="I9" s="100"/>
      <c r="J9" s="100"/>
      <c r="K9" s="100"/>
      <c r="L9" s="101"/>
      <c r="M9" s="101"/>
      <c r="N9" s="101"/>
    </row>
    <row r="10" spans="1:14" ht="18.75" customHeight="1">
      <c r="A10" s="42" t="s">
        <v>81</v>
      </c>
      <c r="B10" s="56"/>
      <c r="C10" s="92"/>
      <c r="D10" s="51"/>
      <c r="F10" s="37"/>
      <c r="G10" s="41"/>
      <c r="H10" s="41"/>
      <c r="I10" s="41"/>
      <c r="J10" s="41"/>
      <c r="K10" s="41"/>
      <c r="L10" s="40"/>
      <c r="M10" s="40"/>
      <c r="N10" s="40"/>
    </row>
    <row r="11" spans="1:14" ht="18.75" customHeight="1">
      <c r="A11" s="42" t="s">
        <v>82</v>
      </c>
      <c r="B11" s="51"/>
      <c r="C11" s="93"/>
      <c r="D11" s="51"/>
      <c r="F11" s="37"/>
      <c r="G11" s="41"/>
      <c r="H11" s="41"/>
      <c r="I11" s="41"/>
      <c r="J11" s="41"/>
      <c r="K11" s="41"/>
      <c r="L11" s="40"/>
      <c r="M11" s="40"/>
      <c r="N11" s="40"/>
    </row>
    <row r="12" spans="1:14" ht="18.75" customHeight="1">
      <c r="A12" s="42" t="s">
        <v>83</v>
      </c>
      <c r="B12" s="51"/>
      <c r="C12" s="93"/>
      <c r="D12" s="51"/>
      <c r="F12" s="37"/>
      <c r="G12" s="41"/>
      <c r="H12" s="41"/>
      <c r="I12" s="41"/>
      <c r="J12" s="41"/>
      <c r="K12" s="41"/>
      <c r="L12" s="40"/>
      <c r="M12" s="40"/>
      <c r="N12" s="40"/>
    </row>
    <row r="13" spans="1:14" ht="18.75" customHeight="1">
      <c r="A13" s="42" t="s">
        <v>84</v>
      </c>
      <c r="B13" s="51"/>
      <c r="C13" s="93"/>
      <c r="D13" s="51"/>
      <c r="F13" s="37"/>
      <c r="G13" s="41"/>
      <c r="H13" s="41"/>
      <c r="I13" s="41"/>
      <c r="J13" s="41"/>
      <c r="K13" s="41"/>
      <c r="L13" s="40"/>
      <c r="M13" s="40"/>
      <c r="N13" s="40"/>
    </row>
    <row r="14" spans="1:14" ht="18.75" customHeight="1">
      <c r="A14" s="42" t="s">
        <v>85</v>
      </c>
      <c r="B14" s="51"/>
      <c r="C14" s="93"/>
      <c r="D14" s="51"/>
      <c r="F14" s="37"/>
      <c r="G14" s="41"/>
      <c r="H14" s="41"/>
      <c r="I14" s="41"/>
      <c r="J14" s="41"/>
      <c r="K14" s="41"/>
      <c r="L14" s="40"/>
      <c r="M14" s="40"/>
      <c r="N14" s="40"/>
    </row>
    <row r="15" spans="1:14" ht="18.75" customHeight="1">
      <c r="A15" s="42" t="s">
        <v>86</v>
      </c>
      <c r="B15" s="51"/>
      <c r="C15" s="93"/>
      <c r="D15" s="51"/>
      <c r="F15" s="37"/>
      <c r="G15" s="41"/>
      <c r="H15" s="41"/>
      <c r="I15" s="41"/>
      <c r="J15" s="41"/>
      <c r="K15" s="41"/>
      <c r="L15" s="40"/>
      <c r="M15" s="40"/>
      <c r="N15" s="40"/>
    </row>
    <row r="16" spans="1:14" ht="30">
      <c r="A16" s="42" t="s">
        <v>87</v>
      </c>
      <c r="B16" s="51"/>
      <c r="C16" s="93"/>
      <c r="D16" s="51"/>
      <c r="F16" s="37"/>
      <c r="G16" s="41"/>
      <c r="H16" s="41"/>
      <c r="I16" s="41"/>
      <c r="J16" s="41"/>
      <c r="K16" s="41"/>
      <c r="L16" s="40"/>
      <c r="M16" s="40"/>
      <c r="N16" s="40"/>
    </row>
    <row r="17" spans="1:14" ht="18.75" customHeight="1">
      <c r="A17" s="42" t="s">
        <v>76</v>
      </c>
      <c r="B17" s="51"/>
      <c r="C17" s="93"/>
      <c r="D17" s="51"/>
      <c r="F17" s="37"/>
      <c r="G17" s="41"/>
      <c r="H17" s="41"/>
      <c r="I17" s="41"/>
      <c r="J17" s="41"/>
      <c r="K17" s="41"/>
      <c r="L17" s="40"/>
      <c r="M17" s="40"/>
      <c r="N17" s="40"/>
    </row>
    <row r="18" spans="1:14" ht="18.75" customHeight="1">
      <c r="A18" s="42" t="s">
        <v>77</v>
      </c>
      <c r="B18" s="51"/>
      <c r="C18" s="93"/>
      <c r="D18" s="51"/>
      <c r="F18" s="37"/>
      <c r="G18" s="41"/>
      <c r="H18" s="41"/>
      <c r="I18" s="41"/>
      <c r="J18" s="41"/>
      <c r="K18" s="41"/>
      <c r="L18" s="40"/>
      <c r="M18" s="40"/>
      <c r="N18" s="40"/>
    </row>
    <row r="19" spans="1:14" ht="18.75" customHeight="1">
      <c r="A19" s="42" t="s">
        <v>78</v>
      </c>
      <c r="B19" s="51"/>
      <c r="C19" s="93"/>
      <c r="D19" s="51"/>
      <c r="F19" s="37"/>
      <c r="G19" s="41"/>
      <c r="H19" s="41"/>
      <c r="I19" s="41"/>
      <c r="J19" s="41"/>
      <c r="K19" s="41"/>
      <c r="L19" s="40"/>
      <c r="M19" s="40"/>
      <c r="N19" s="40"/>
    </row>
    <row r="20" spans="1:14" ht="18.75" customHeight="1">
      <c r="A20" s="42" t="s">
        <v>79</v>
      </c>
      <c r="B20" s="51"/>
      <c r="C20" s="93"/>
      <c r="D20" s="51"/>
      <c r="F20" s="37"/>
      <c r="G20" s="41"/>
      <c r="H20" s="41"/>
      <c r="I20" s="41"/>
      <c r="J20" s="41"/>
      <c r="K20" s="41"/>
      <c r="L20" s="40"/>
      <c r="M20" s="40"/>
      <c r="N20" s="40"/>
    </row>
    <row r="21" spans="1:14" ht="18.75" customHeight="1">
      <c r="A21" s="42" t="s">
        <v>80</v>
      </c>
      <c r="B21" s="51"/>
      <c r="C21" s="93"/>
      <c r="D21" s="51"/>
      <c r="F21" s="37"/>
      <c r="G21" s="41"/>
      <c r="H21" s="41"/>
      <c r="I21" s="41"/>
      <c r="J21" s="41"/>
      <c r="K21" s="41"/>
      <c r="L21" s="40"/>
      <c r="M21" s="40"/>
      <c r="N21" s="40"/>
    </row>
    <row r="22" spans="1:14" ht="18.75" customHeight="1">
      <c r="A22" s="42" t="s">
        <v>75</v>
      </c>
      <c r="B22" s="51"/>
      <c r="C22" s="93"/>
      <c r="D22" s="51"/>
      <c r="F22" s="37"/>
      <c r="G22" s="41"/>
      <c r="H22" s="41"/>
      <c r="I22" s="41"/>
      <c r="J22" s="41"/>
      <c r="K22" s="41"/>
      <c r="L22" s="40"/>
      <c r="M22" s="40"/>
      <c r="N22" s="40"/>
    </row>
    <row r="23" spans="1:14" ht="18.75" customHeight="1">
      <c r="A23" s="42" t="s">
        <v>57</v>
      </c>
      <c r="B23" s="51"/>
      <c r="C23" s="93"/>
      <c r="D23" s="51"/>
      <c r="F23" s="37"/>
      <c r="G23" s="41"/>
      <c r="H23" s="41"/>
      <c r="I23" s="41"/>
      <c r="J23" s="41"/>
      <c r="K23" s="41"/>
      <c r="L23" s="40"/>
      <c r="M23" s="40"/>
      <c r="N23" s="40"/>
    </row>
    <row r="24" spans="1:14" ht="18.75" customHeight="1">
      <c r="A24" s="42" t="s">
        <v>58</v>
      </c>
      <c r="B24" s="51"/>
      <c r="C24" s="93"/>
      <c r="D24" s="51"/>
      <c r="F24" s="37"/>
      <c r="G24" s="41"/>
      <c r="H24" s="41"/>
      <c r="I24" s="41"/>
      <c r="J24" s="41"/>
      <c r="K24" s="41"/>
      <c r="L24" s="40"/>
      <c r="M24" s="40"/>
      <c r="N24" s="40"/>
    </row>
    <row r="25" spans="1:14" ht="18.75" customHeight="1">
      <c r="A25" s="42" t="s">
        <v>56</v>
      </c>
      <c r="B25" s="51"/>
      <c r="C25" s="93"/>
      <c r="D25" s="51"/>
      <c r="F25" s="37"/>
      <c r="G25" s="41"/>
      <c r="H25" s="41"/>
      <c r="I25" s="41"/>
      <c r="J25" s="41"/>
      <c r="K25" s="41"/>
      <c r="L25" s="40"/>
      <c r="M25" s="40"/>
      <c r="N25" s="40"/>
    </row>
    <row r="26" spans="1:14" ht="18.75" customHeight="1">
      <c r="A26" s="42" t="s">
        <v>59</v>
      </c>
      <c r="B26" s="51"/>
      <c r="C26" s="94"/>
      <c r="D26" s="57"/>
      <c r="F26" s="37"/>
      <c r="G26" s="41"/>
      <c r="H26" s="41"/>
      <c r="I26" s="41"/>
      <c r="J26" s="41"/>
      <c r="K26" s="41"/>
      <c r="L26" s="40"/>
      <c r="M26" s="40"/>
      <c r="N26" s="40"/>
    </row>
    <row r="27" spans="1:14" ht="18.75" customHeight="1">
      <c r="A27" s="42" t="s">
        <v>70</v>
      </c>
      <c r="B27" s="51"/>
      <c r="C27" s="95"/>
      <c r="D27" s="58"/>
      <c r="F27" s="37"/>
      <c r="G27" s="41"/>
      <c r="H27" s="41"/>
      <c r="I27" s="41"/>
      <c r="J27" s="41"/>
      <c r="K27" s="41"/>
      <c r="L27" s="40"/>
      <c r="M27" s="40"/>
      <c r="N27" s="40"/>
    </row>
    <row r="28" spans="1:14" ht="18.75" customHeight="1">
      <c r="A28" s="42" t="s">
        <v>71</v>
      </c>
      <c r="B28" s="51"/>
      <c r="C28" s="95"/>
      <c r="D28" s="58"/>
      <c r="F28" s="37"/>
      <c r="G28" s="41"/>
      <c r="H28" s="41"/>
      <c r="I28" s="41"/>
      <c r="J28" s="41"/>
      <c r="K28" s="41"/>
      <c r="L28" s="40"/>
      <c r="M28" s="40"/>
      <c r="N28" s="40"/>
    </row>
    <row r="29" spans="1:14" ht="30">
      <c r="A29" s="42" t="s">
        <v>72</v>
      </c>
      <c r="B29" s="51"/>
      <c r="C29" s="95"/>
      <c r="D29" s="58"/>
      <c r="F29" s="37"/>
      <c r="G29" s="41"/>
      <c r="H29" s="41"/>
      <c r="I29" s="41"/>
      <c r="J29" s="41"/>
      <c r="K29" s="41"/>
      <c r="L29" s="40"/>
      <c r="M29" s="40"/>
      <c r="N29" s="40"/>
    </row>
    <row r="30" spans="1:14" ht="18.75" customHeight="1">
      <c r="A30" s="42" t="s">
        <v>73</v>
      </c>
      <c r="B30" s="51"/>
      <c r="C30" s="95"/>
      <c r="D30" s="58"/>
      <c r="F30" s="37"/>
      <c r="G30" s="41"/>
      <c r="H30" s="41"/>
      <c r="I30" s="41"/>
      <c r="J30" s="41"/>
      <c r="K30" s="41"/>
      <c r="L30" s="40"/>
      <c r="M30" s="40"/>
      <c r="N30" s="40"/>
    </row>
    <row r="31" spans="1:14" ht="18.75" customHeight="1">
      <c r="A31" s="42" t="s">
        <v>60</v>
      </c>
      <c r="B31" s="51"/>
      <c r="C31" s="93"/>
      <c r="D31" s="51"/>
      <c r="F31" s="37"/>
      <c r="G31" s="41"/>
      <c r="H31" s="41"/>
      <c r="I31" s="41"/>
      <c r="J31" s="41"/>
      <c r="K31" s="41"/>
      <c r="L31" s="40"/>
      <c r="M31" s="40"/>
      <c r="N31" s="40"/>
    </row>
    <row r="32" spans="1:14" ht="18.75" customHeight="1">
      <c r="A32" s="42" t="s">
        <v>61</v>
      </c>
      <c r="B32" s="51"/>
      <c r="C32" s="93"/>
      <c r="D32" s="51"/>
      <c r="F32" s="37"/>
      <c r="G32" s="41"/>
      <c r="H32" s="41"/>
      <c r="I32" s="41"/>
      <c r="J32" s="41"/>
      <c r="K32" s="41"/>
      <c r="L32" s="40"/>
      <c r="M32" s="40"/>
      <c r="N32" s="40"/>
    </row>
    <row r="33" spans="1:14" ht="18.75" customHeight="1">
      <c r="A33" s="42" t="s">
        <v>62</v>
      </c>
      <c r="B33" s="51"/>
      <c r="C33" s="93"/>
      <c r="D33" s="51"/>
      <c r="F33" s="37"/>
      <c r="G33" s="41"/>
      <c r="H33" s="41"/>
      <c r="I33" s="41"/>
      <c r="J33" s="41"/>
      <c r="K33" s="41"/>
      <c r="L33" s="40"/>
      <c r="M33" s="40"/>
      <c r="N33" s="40"/>
    </row>
    <row r="34" spans="1:14" ht="18.75" customHeight="1">
      <c r="A34" s="42" t="s">
        <v>63</v>
      </c>
      <c r="B34" s="51"/>
      <c r="C34" s="93"/>
      <c r="D34" s="51"/>
      <c r="F34" s="37"/>
      <c r="G34" s="41"/>
      <c r="H34" s="41"/>
      <c r="I34" s="41"/>
      <c r="J34" s="41"/>
      <c r="K34" s="41"/>
      <c r="L34" s="40"/>
      <c r="M34" s="40"/>
      <c r="N34" s="40"/>
    </row>
    <row r="35" spans="1:14" ht="18.75" customHeight="1">
      <c r="A35" s="42" t="s">
        <v>64</v>
      </c>
      <c r="B35" s="51"/>
      <c r="C35" s="93"/>
      <c r="D35" s="51"/>
      <c r="F35" s="37"/>
      <c r="G35" s="41"/>
      <c r="H35" s="41"/>
      <c r="I35" s="41"/>
      <c r="J35" s="41"/>
      <c r="K35" s="41"/>
      <c r="L35" s="40"/>
      <c r="M35" s="40"/>
      <c r="N35" s="40"/>
    </row>
    <row r="36" spans="1:14" ht="18.75" customHeight="1">
      <c r="A36" s="42" t="s">
        <v>74</v>
      </c>
      <c r="B36" s="51"/>
      <c r="C36" s="93"/>
      <c r="D36" s="51"/>
      <c r="F36" s="37"/>
      <c r="G36" s="40"/>
      <c r="H36" s="40"/>
      <c r="I36" s="40"/>
      <c r="J36" s="40"/>
      <c r="K36" s="40"/>
      <c r="L36" s="40"/>
      <c r="M36" s="40"/>
      <c r="N36" s="40"/>
    </row>
    <row r="37" spans="1:14" ht="18.75" customHeight="1">
      <c r="A37" s="42" t="s">
        <v>65</v>
      </c>
      <c r="B37" s="51"/>
      <c r="C37" s="93"/>
      <c r="D37" s="51"/>
      <c r="F37" s="37"/>
      <c r="G37" s="40"/>
      <c r="H37" s="40"/>
      <c r="I37" s="40"/>
      <c r="J37" s="40"/>
      <c r="K37" s="40"/>
      <c r="L37" s="40"/>
      <c r="M37" s="40"/>
      <c r="N37" s="40"/>
    </row>
    <row r="38" spans="1:14" ht="18.75" customHeight="1">
      <c r="A38" s="42" t="s">
        <v>66</v>
      </c>
      <c r="B38" s="51"/>
      <c r="C38" s="93"/>
      <c r="D38" s="51"/>
      <c r="F38" s="37"/>
      <c r="G38" s="40"/>
      <c r="H38" s="40"/>
      <c r="I38" s="40"/>
      <c r="J38" s="40"/>
      <c r="K38" s="40"/>
      <c r="L38" s="40"/>
      <c r="M38" s="40"/>
      <c r="N38" s="40"/>
    </row>
    <row r="39" spans="1:14" ht="18.75" customHeight="1">
      <c r="A39" s="42" t="s">
        <v>67</v>
      </c>
      <c r="B39" s="51"/>
      <c r="C39" s="93"/>
      <c r="D39" s="51"/>
      <c r="F39" s="37"/>
      <c r="G39" s="40"/>
      <c r="H39" s="40"/>
      <c r="I39" s="40"/>
      <c r="J39" s="40"/>
      <c r="K39" s="40"/>
      <c r="L39" s="40"/>
      <c r="M39" s="40"/>
      <c r="N39" s="40"/>
    </row>
    <row r="40" spans="1:14" ht="18.75" customHeight="1">
      <c r="A40" s="42" t="s">
        <v>68</v>
      </c>
      <c r="B40" s="51"/>
      <c r="C40" s="93"/>
      <c r="D40" s="51"/>
      <c r="F40" s="37"/>
      <c r="G40" s="40"/>
      <c r="H40" s="40"/>
      <c r="I40" s="40"/>
      <c r="J40" s="40"/>
      <c r="K40" s="40"/>
      <c r="L40" s="40"/>
      <c r="M40" s="40"/>
      <c r="N40" s="40"/>
    </row>
    <row r="41" spans="1:14" ht="18.75" customHeight="1">
      <c r="A41" s="42" t="s">
        <v>69</v>
      </c>
      <c r="B41" s="51"/>
      <c r="C41" s="93"/>
      <c r="D41" s="51"/>
      <c r="F41" s="37"/>
      <c r="G41" s="40"/>
      <c r="H41" s="40"/>
      <c r="I41" s="40"/>
      <c r="J41" s="40"/>
      <c r="K41" s="40"/>
      <c r="L41" s="40"/>
      <c r="M41" s="40"/>
      <c r="N41" s="40"/>
    </row>
    <row r="42" spans="1:14" ht="18.75" customHeight="1">
      <c r="A42" s="49"/>
      <c r="B42" s="45">
        <f>SUM(B10:B41)</f>
        <v>0</v>
      </c>
      <c r="C42" s="45">
        <f>SUM(C10:C41)</f>
        <v>0</v>
      </c>
      <c r="D42" s="45"/>
      <c r="F42" s="37"/>
      <c r="G42" s="40"/>
      <c r="H42" s="40"/>
      <c r="I42" s="40"/>
      <c r="J42" s="40"/>
      <c r="K42" s="40"/>
      <c r="L42" s="40"/>
      <c r="M42" s="40"/>
      <c r="N42" s="40"/>
    </row>
    <row r="43" spans="1:14" ht="19.5" customHeight="1">
      <c r="A43" s="46"/>
      <c r="B43" s="44"/>
      <c r="C43" s="44"/>
      <c r="D43" s="44"/>
      <c r="F43" s="37"/>
      <c r="G43" s="40"/>
      <c r="H43" s="40"/>
      <c r="I43" s="40"/>
      <c r="J43" s="40"/>
      <c r="K43" s="40"/>
      <c r="L43" s="40"/>
      <c r="M43" s="40"/>
      <c r="N43" s="40"/>
    </row>
    <row r="44" spans="1:14" ht="11.25" customHeight="1">
      <c r="A44" s="46"/>
      <c r="B44" s="44"/>
      <c r="C44" s="44"/>
      <c r="D44" s="44"/>
      <c r="F44" s="37"/>
      <c r="G44" s="40"/>
      <c r="H44" s="40"/>
      <c r="I44" s="40"/>
      <c r="J44" s="40"/>
      <c r="K44" s="40"/>
      <c r="L44" s="40"/>
      <c r="M44" s="40"/>
      <c r="N44" s="40"/>
    </row>
    <row r="45" spans="1:14" ht="15.75">
      <c r="F45" s="37"/>
    </row>
    <row r="46" spans="1:14" ht="15.75">
      <c r="F46" s="37"/>
    </row>
  </sheetData>
  <sheetProtection algorithmName="SHA-512" hashValue="i+4GQy1EFODqjBkuOk3ByXbqWjndlZwQjbrkRQAELy3z0PfDKGEEWde9o9kOHNKmb1VtBoxFeIClRaRsOjRPcw==" saltValue="fBPRWys92YftoRpJxYFcrg==" spinCount="100000" sheet="1" objects="1" scenarios="1" formatRows="0"/>
  <mergeCells count="5">
    <mergeCell ref="C3:D3"/>
    <mergeCell ref="C4:D4"/>
    <mergeCell ref="C5:D5"/>
    <mergeCell ref="B7:D7"/>
    <mergeCell ref="A7:A8"/>
  </mergeCells>
  <phoneticPr fontId="2"/>
  <printOptions horizontalCentered="1"/>
  <pageMargins left="0.35433070866141736" right="0.35433070866141736" top="0.35433070866141736" bottom="0.35433070866141736" header="0.31496062992125984" footer="0.31496062992125984"/>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AFFF-6B72-48C6-90B8-1BBDFDDB5808}">
  <sheetPr>
    <pageSetUpPr fitToPage="1"/>
  </sheetPr>
  <dimension ref="A1:K33"/>
  <sheetViews>
    <sheetView view="pageBreakPreview" zoomScaleNormal="100" zoomScaleSheetLayoutView="100" workbookViewId="0">
      <pane xSplit="1" ySplit="9" topLeftCell="B10" activePane="bottomRight" state="frozen"/>
      <selection activeCell="F7" sqref="F7"/>
      <selection pane="topRight" activeCell="F7" sqref="F7"/>
      <selection pane="bottomLeft" activeCell="F7" sqref="F7"/>
      <selection pane="bottomRight" activeCell="F7" sqref="F7"/>
    </sheetView>
  </sheetViews>
  <sheetFormatPr defaultRowHeight="15.75"/>
  <cols>
    <col min="1" max="1" width="45.75" style="37" customWidth="1"/>
    <col min="2" max="2" width="10" style="37" customWidth="1"/>
    <col min="3" max="3" width="16.375" style="37" customWidth="1"/>
    <col min="4" max="4" width="36.5" style="37" customWidth="1"/>
    <col min="5" max="16384" width="9" style="37"/>
  </cols>
  <sheetData>
    <row r="1" spans="1:11" ht="21" customHeight="1">
      <c r="D1" s="50" t="s">
        <v>91</v>
      </c>
    </row>
    <row r="2" spans="1:11" ht="19.5" customHeight="1">
      <c r="A2" s="54" t="s">
        <v>95</v>
      </c>
      <c r="B2" s="54"/>
      <c r="C2" s="54"/>
      <c r="D2" s="54"/>
    </row>
    <row r="3" spans="1:11" ht="18.75" customHeight="1">
      <c r="A3" s="43" t="s">
        <v>98</v>
      </c>
      <c r="B3" s="39" t="s">
        <v>93</v>
      </c>
      <c r="C3" s="126"/>
      <c r="D3" s="127"/>
    </row>
    <row r="4" spans="1:11" ht="18.75" customHeight="1">
      <c r="A4" s="38"/>
      <c r="B4" s="39" t="s">
        <v>94</v>
      </c>
      <c r="C4" s="126"/>
      <c r="D4" s="127"/>
    </row>
    <row r="5" spans="1:11" ht="18.75" customHeight="1">
      <c r="A5" s="38"/>
      <c r="B5" s="39" t="s">
        <v>100</v>
      </c>
      <c r="C5" s="126"/>
      <c r="D5" s="127"/>
    </row>
    <row r="6" spans="1:11" ht="12" customHeight="1"/>
    <row r="7" spans="1:11">
      <c r="A7" s="122" t="s">
        <v>55</v>
      </c>
      <c r="B7" s="124" t="s">
        <v>54</v>
      </c>
      <c r="C7" s="124"/>
      <c r="D7" s="124"/>
      <c r="F7" s="40"/>
    </row>
    <row r="8" spans="1:11" ht="30" customHeight="1">
      <c r="A8" s="128"/>
      <c r="B8" s="55" t="s">
        <v>102</v>
      </c>
      <c r="C8" s="60" t="s">
        <v>103</v>
      </c>
      <c r="D8" s="60" t="s">
        <v>112</v>
      </c>
      <c r="E8" s="40"/>
      <c r="G8" s="40"/>
      <c r="H8" s="40"/>
      <c r="I8" s="40"/>
      <c r="J8" s="40"/>
      <c r="K8" s="40"/>
    </row>
    <row r="9" spans="1:11" s="105" customFormat="1" ht="26.25" thickBot="1">
      <c r="A9" s="109" t="s">
        <v>109</v>
      </c>
      <c r="B9" s="110">
        <v>2</v>
      </c>
      <c r="C9" s="111">
        <v>60000000</v>
      </c>
      <c r="D9" s="112" t="s">
        <v>111</v>
      </c>
      <c r="E9" s="103"/>
      <c r="F9" s="103"/>
      <c r="G9" s="103"/>
      <c r="H9" s="103"/>
      <c r="I9" s="104"/>
      <c r="J9" s="104"/>
      <c r="K9" s="104"/>
    </row>
    <row r="10" spans="1:11" ht="21" customHeight="1">
      <c r="A10" s="62" t="s">
        <v>88</v>
      </c>
      <c r="B10" s="65"/>
      <c r="C10" s="106"/>
      <c r="D10" s="65"/>
      <c r="E10" s="41"/>
      <c r="F10" s="41"/>
      <c r="G10" s="41"/>
      <c r="H10" s="41"/>
      <c r="I10" s="40"/>
      <c r="J10" s="40"/>
      <c r="K10" s="40"/>
    </row>
    <row r="11" spans="1:11" ht="21" customHeight="1">
      <c r="A11" s="63" t="s">
        <v>82</v>
      </c>
      <c r="B11" s="66"/>
      <c r="C11" s="107"/>
      <c r="D11" s="66"/>
      <c r="E11" s="41"/>
      <c r="F11" s="41"/>
      <c r="G11" s="41"/>
      <c r="H11" s="41"/>
      <c r="I11" s="40"/>
      <c r="J11" s="40"/>
      <c r="K11" s="40"/>
    </row>
    <row r="12" spans="1:11" ht="21" customHeight="1">
      <c r="A12" s="63" t="s">
        <v>83</v>
      </c>
      <c r="B12" s="66"/>
      <c r="C12" s="107"/>
      <c r="D12" s="66"/>
      <c r="E12" s="41"/>
      <c r="F12" s="41"/>
      <c r="G12" s="41"/>
      <c r="H12" s="41"/>
      <c r="I12" s="40"/>
      <c r="J12" s="40"/>
      <c r="K12" s="40"/>
    </row>
    <row r="13" spans="1:11" ht="21" customHeight="1">
      <c r="A13" s="63" t="s">
        <v>84</v>
      </c>
      <c r="B13" s="66"/>
      <c r="C13" s="107"/>
      <c r="D13" s="66"/>
      <c r="E13" s="41"/>
      <c r="F13" s="41"/>
      <c r="G13" s="41"/>
      <c r="H13" s="41"/>
      <c r="I13" s="40"/>
      <c r="J13" s="40"/>
      <c r="K13" s="40"/>
    </row>
    <row r="14" spans="1:11" ht="21" customHeight="1" thickBot="1">
      <c r="A14" s="64" t="s">
        <v>85</v>
      </c>
      <c r="B14" s="67"/>
      <c r="C14" s="108"/>
      <c r="D14" s="67"/>
      <c r="E14" s="41"/>
      <c r="F14" s="41"/>
      <c r="G14" s="41"/>
      <c r="H14" s="41"/>
      <c r="I14" s="40"/>
      <c r="J14" s="40"/>
      <c r="K14" s="40"/>
    </row>
    <row r="15" spans="1:11" ht="21" customHeight="1">
      <c r="A15" s="61" t="s">
        <v>75</v>
      </c>
      <c r="B15" s="68"/>
      <c r="C15" s="85">
        <f>B15*15400000</f>
        <v>0</v>
      </c>
      <c r="D15" s="68"/>
      <c r="E15" s="41"/>
      <c r="F15" s="41"/>
      <c r="G15" s="41"/>
      <c r="H15" s="41"/>
      <c r="I15" s="40"/>
      <c r="J15" s="40"/>
      <c r="K15" s="40"/>
    </row>
    <row r="16" spans="1:11" ht="21" customHeight="1">
      <c r="A16" s="42" t="s">
        <v>57</v>
      </c>
      <c r="B16" s="66"/>
      <c r="C16" s="85">
        <f>B16*15400000</f>
        <v>0</v>
      </c>
      <c r="D16" s="66"/>
      <c r="E16" s="41"/>
      <c r="F16" s="41"/>
      <c r="G16" s="41"/>
      <c r="H16" s="41"/>
      <c r="I16" s="40"/>
      <c r="J16" s="40"/>
      <c r="K16" s="40"/>
    </row>
    <row r="17" spans="1:11" ht="21" customHeight="1">
      <c r="A17" s="42" t="s">
        <v>58</v>
      </c>
      <c r="B17" s="66"/>
      <c r="C17" s="85">
        <f>B17*15400000</f>
        <v>0</v>
      </c>
      <c r="D17" s="66"/>
      <c r="E17" s="41"/>
      <c r="F17" s="41"/>
      <c r="G17" s="41"/>
      <c r="H17" s="41"/>
      <c r="I17" s="40"/>
      <c r="J17" s="40"/>
      <c r="K17" s="40"/>
    </row>
    <row r="18" spans="1:11" ht="21" customHeight="1">
      <c r="A18" s="42" t="s">
        <v>56</v>
      </c>
      <c r="B18" s="66"/>
      <c r="C18" s="85">
        <f>B18*15400000</f>
        <v>0</v>
      </c>
      <c r="D18" s="66"/>
      <c r="E18" s="41"/>
      <c r="F18" s="41"/>
      <c r="G18" s="41"/>
      <c r="H18" s="41"/>
      <c r="I18" s="40"/>
      <c r="J18" s="40"/>
      <c r="K18" s="40"/>
    </row>
    <row r="19" spans="1:11" ht="21" customHeight="1">
      <c r="A19" s="42" t="s">
        <v>59</v>
      </c>
      <c r="B19" s="66"/>
      <c r="C19" s="86">
        <f>B19*7730000</f>
        <v>0</v>
      </c>
      <c r="D19" s="66"/>
      <c r="E19" s="41"/>
      <c r="F19" s="41"/>
      <c r="G19" s="41"/>
      <c r="H19" s="41"/>
      <c r="I19" s="40"/>
      <c r="J19" s="40"/>
      <c r="K19" s="40"/>
    </row>
    <row r="20" spans="1:11" ht="21" customHeight="1">
      <c r="A20" s="42" t="s">
        <v>70</v>
      </c>
      <c r="B20" s="66"/>
      <c r="C20" s="86">
        <f t="shared" ref="C20:C30" si="0">B20*7730000</f>
        <v>0</v>
      </c>
      <c r="D20" s="66"/>
      <c r="E20" s="41"/>
      <c r="F20" s="41"/>
      <c r="G20" s="41"/>
      <c r="H20" s="41"/>
      <c r="I20" s="40"/>
      <c r="J20" s="40"/>
      <c r="K20" s="40"/>
    </row>
    <row r="21" spans="1:11" ht="21" customHeight="1">
      <c r="A21" s="42" t="s">
        <v>60</v>
      </c>
      <c r="B21" s="66"/>
      <c r="C21" s="86">
        <f t="shared" si="0"/>
        <v>0</v>
      </c>
      <c r="D21" s="66"/>
      <c r="E21" s="41"/>
      <c r="F21" s="41"/>
      <c r="G21" s="41"/>
      <c r="H21" s="41"/>
      <c r="I21" s="40"/>
      <c r="J21" s="40"/>
      <c r="K21" s="40"/>
    </row>
    <row r="22" spans="1:11" ht="21" customHeight="1">
      <c r="A22" s="42" t="s">
        <v>61</v>
      </c>
      <c r="B22" s="66"/>
      <c r="C22" s="86">
        <f t="shared" si="0"/>
        <v>0</v>
      </c>
      <c r="D22" s="66"/>
      <c r="E22" s="41"/>
      <c r="F22" s="41"/>
      <c r="G22" s="41"/>
      <c r="H22" s="41"/>
      <c r="I22" s="40"/>
      <c r="J22" s="40"/>
      <c r="K22" s="40"/>
    </row>
    <row r="23" spans="1:11" ht="21" customHeight="1">
      <c r="A23" s="42" t="s">
        <v>62</v>
      </c>
      <c r="B23" s="66"/>
      <c r="C23" s="86">
        <f t="shared" si="0"/>
        <v>0</v>
      </c>
      <c r="D23" s="66"/>
      <c r="E23" s="41"/>
      <c r="F23" s="41"/>
      <c r="G23" s="41"/>
      <c r="H23" s="41"/>
      <c r="I23" s="40"/>
      <c r="J23" s="40"/>
      <c r="K23" s="40"/>
    </row>
    <row r="24" spans="1:11" ht="21" customHeight="1">
      <c r="A24" s="42" t="s">
        <v>63</v>
      </c>
      <c r="B24" s="66"/>
      <c r="C24" s="86">
        <f t="shared" si="0"/>
        <v>0</v>
      </c>
      <c r="D24" s="66"/>
      <c r="E24" s="41"/>
      <c r="F24" s="41"/>
      <c r="G24" s="41"/>
      <c r="H24" s="41"/>
      <c r="I24" s="40"/>
      <c r="J24" s="40"/>
      <c r="K24" s="40"/>
    </row>
    <row r="25" spans="1:11" ht="21" customHeight="1">
      <c r="A25" s="42" t="s">
        <v>64</v>
      </c>
      <c r="B25" s="66"/>
      <c r="C25" s="86">
        <f t="shared" si="0"/>
        <v>0</v>
      </c>
      <c r="D25" s="66"/>
      <c r="E25" s="41"/>
      <c r="F25" s="41"/>
      <c r="G25" s="41"/>
      <c r="H25" s="41"/>
      <c r="I25" s="40"/>
      <c r="J25" s="40"/>
      <c r="K25" s="40"/>
    </row>
    <row r="26" spans="1:11" ht="21" customHeight="1">
      <c r="A26" s="42" t="s">
        <v>65</v>
      </c>
      <c r="B26" s="66"/>
      <c r="C26" s="86">
        <f t="shared" si="0"/>
        <v>0</v>
      </c>
      <c r="D26" s="69"/>
      <c r="E26" s="41"/>
      <c r="F26" s="41"/>
      <c r="G26" s="40"/>
      <c r="H26" s="40"/>
      <c r="I26" s="40"/>
      <c r="J26" s="40"/>
      <c r="K26" s="40"/>
    </row>
    <row r="27" spans="1:11" ht="21" customHeight="1">
      <c r="A27" s="42" t="s">
        <v>66</v>
      </c>
      <c r="B27" s="66"/>
      <c r="C27" s="86">
        <f t="shared" si="0"/>
        <v>0</v>
      </c>
      <c r="D27" s="70"/>
      <c r="E27" s="41"/>
      <c r="F27" s="41"/>
      <c r="G27" s="40"/>
      <c r="H27" s="40"/>
      <c r="I27" s="40"/>
      <c r="J27" s="40"/>
      <c r="K27" s="40"/>
    </row>
    <row r="28" spans="1:11" ht="21" customHeight="1">
      <c r="A28" s="42" t="s">
        <v>67</v>
      </c>
      <c r="B28" s="66"/>
      <c r="C28" s="86">
        <f t="shared" si="0"/>
        <v>0</v>
      </c>
      <c r="D28" s="70"/>
      <c r="E28" s="41"/>
      <c r="F28" s="41"/>
      <c r="G28" s="40"/>
      <c r="H28" s="40"/>
      <c r="I28" s="40"/>
      <c r="J28" s="40"/>
      <c r="K28" s="40"/>
    </row>
    <row r="29" spans="1:11" ht="21" customHeight="1">
      <c r="A29" s="42" t="s">
        <v>68</v>
      </c>
      <c r="B29" s="66"/>
      <c r="C29" s="86">
        <f t="shared" si="0"/>
        <v>0</v>
      </c>
      <c r="D29" s="70"/>
      <c r="E29" s="41"/>
      <c r="F29" s="41"/>
      <c r="G29" s="40"/>
      <c r="H29" s="40"/>
      <c r="I29" s="40"/>
      <c r="J29" s="40"/>
      <c r="K29" s="40"/>
    </row>
    <row r="30" spans="1:11" ht="21" customHeight="1">
      <c r="A30" s="42" t="s">
        <v>69</v>
      </c>
      <c r="B30" s="66"/>
      <c r="C30" s="86">
        <f t="shared" si="0"/>
        <v>0</v>
      </c>
      <c r="D30" s="70"/>
      <c r="E30" s="41"/>
      <c r="F30" s="41"/>
      <c r="G30" s="40"/>
      <c r="H30" s="40"/>
      <c r="I30" s="40"/>
      <c r="J30" s="40"/>
      <c r="K30" s="40"/>
    </row>
    <row r="31" spans="1:11" ht="21" customHeight="1">
      <c r="A31" s="49"/>
      <c r="B31" s="45">
        <f>SUM(B10:B30)</f>
        <v>0</v>
      </c>
      <c r="C31" s="96">
        <f>SUM(C10:C30)</f>
        <v>0</v>
      </c>
      <c r="D31" s="45"/>
      <c r="E31" s="40"/>
      <c r="F31" s="40"/>
      <c r="G31" s="40"/>
      <c r="H31" s="40"/>
      <c r="I31" s="40"/>
      <c r="J31" s="40"/>
      <c r="K31" s="40"/>
    </row>
    <row r="32" spans="1:11" ht="18" customHeight="1">
      <c r="A32" s="46"/>
      <c r="B32" s="44"/>
      <c r="C32" s="44"/>
      <c r="D32" s="44"/>
      <c r="E32" s="40"/>
      <c r="F32" s="40"/>
      <c r="G32" s="40"/>
      <c r="H32" s="40"/>
      <c r="I32" s="40"/>
      <c r="J32" s="40"/>
      <c r="K32" s="40"/>
    </row>
    <row r="33" spans="1:11" ht="11.25" customHeight="1">
      <c r="A33" s="46"/>
      <c r="B33" s="44"/>
      <c r="C33" s="44"/>
      <c r="D33" s="44"/>
      <c r="E33" s="40"/>
      <c r="F33" s="40"/>
      <c r="G33" s="40"/>
      <c r="H33" s="40"/>
      <c r="I33" s="40"/>
      <c r="J33" s="40"/>
      <c r="K33" s="40"/>
    </row>
  </sheetData>
  <sheetProtection algorithmName="SHA-512" hashValue="4fDq/ZIKqOL4o783xnhh+rC26CK8wn2f8nlNHkeJC7HMVJVw3lAIYTT8KqtvxJwAKGfUnQzzcoiQNsnvpU5qZQ==" saltValue="H9Ik45Mjv7glnF2YYOelXA==" spinCount="100000" sheet="1" objects="1" scenarios="1" formatRows="0"/>
  <mergeCells count="5">
    <mergeCell ref="C3:D3"/>
    <mergeCell ref="C4:D4"/>
    <mergeCell ref="C5:D5"/>
    <mergeCell ref="A7:A8"/>
    <mergeCell ref="B7:D7"/>
  </mergeCells>
  <phoneticPr fontId="2"/>
  <printOptions horizontalCentered="1"/>
  <pageMargins left="0.35433070866141736" right="0.35433070866141736" top="0.35433070866141736" bottom="0.35433070866141736"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7D6C-76A0-490F-9814-E1242D52BAC1}">
  <sheetPr>
    <pageSetUpPr fitToPage="1"/>
  </sheetPr>
  <dimension ref="A1:N35"/>
  <sheetViews>
    <sheetView view="pageBreakPreview" zoomScaleNormal="100" zoomScaleSheetLayoutView="100" workbookViewId="0">
      <pane xSplit="1" ySplit="9" topLeftCell="B10" activePane="bottomRight" state="frozen"/>
      <selection activeCell="F7" sqref="F7"/>
      <selection pane="topRight" activeCell="F7" sqref="F7"/>
      <selection pane="bottomLeft" activeCell="F7" sqref="F7"/>
      <selection pane="bottomRight" activeCell="A14" sqref="A14"/>
    </sheetView>
  </sheetViews>
  <sheetFormatPr defaultRowHeight="18.75"/>
  <cols>
    <col min="1" max="1" width="45.75" style="37" customWidth="1"/>
    <col min="2" max="2" width="10" style="37" customWidth="1"/>
    <col min="3" max="3" width="16.375" style="37" customWidth="1"/>
    <col min="4" max="4" width="36.5" style="37" customWidth="1"/>
    <col min="5" max="5" width="9" style="37"/>
    <col min="7" max="16384" width="9" style="37"/>
  </cols>
  <sheetData>
    <row r="1" spans="1:14" ht="21" customHeight="1">
      <c r="D1" s="50" t="s">
        <v>92</v>
      </c>
    </row>
    <row r="2" spans="1:14" ht="19.5" customHeight="1">
      <c r="A2" s="54" t="s">
        <v>95</v>
      </c>
      <c r="B2" s="54"/>
      <c r="C2" s="54"/>
      <c r="D2" s="54"/>
    </row>
    <row r="3" spans="1:14" ht="18" customHeight="1">
      <c r="A3" s="52" t="s">
        <v>99</v>
      </c>
      <c r="B3" s="39" t="s">
        <v>93</v>
      </c>
      <c r="C3" s="129"/>
      <c r="D3" s="130"/>
      <c r="F3" s="37"/>
    </row>
    <row r="4" spans="1:14" ht="18" customHeight="1">
      <c r="A4" s="38"/>
      <c r="B4" s="39" t="s">
        <v>94</v>
      </c>
      <c r="C4" s="129"/>
      <c r="D4" s="130"/>
      <c r="F4" s="37"/>
    </row>
    <row r="5" spans="1:14" ht="18" customHeight="1">
      <c r="A5" s="38"/>
      <c r="B5" s="39" t="s">
        <v>100</v>
      </c>
      <c r="C5" s="129"/>
      <c r="D5" s="130"/>
      <c r="F5" s="37"/>
    </row>
    <row r="6" spans="1:14" ht="13.5" customHeight="1">
      <c r="F6" s="37"/>
    </row>
    <row r="7" spans="1:14" ht="15.75">
      <c r="A7" s="122" t="s">
        <v>55</v>
      </c>
      <c r="B7" s="124" t="s">
        <v>54</v>
      </c>
      <c r="C7" s="124"/>
      <c r="D7" s="124"/>
      <c r="F7" s="37"/>
    </row>
    <row r="8" spans="1:14" ht="30" customHeight="1">
      <c r="A8" s="128"/>
      <c r="B8" s="55" t="s">
        <v>102</v>
      </c>
      <c r="C8" s="60" t="s">
        <v>103</v>
      </c>
      <c r="D8" s="60" t="s">
        <v>112</v>
      </c>
      <c r="F8" s="37"/>
      <c r="G8" s="40"/>
      <c r="H8" s="40"/>
      <c r="I8" s="40"/>
      <c r="J8" s="40"/>
      <c r="K8" s="40"/>
      <c r="L8" s="40"/>
      <c r="M8" s="40"/>
      <c r="N8" s="40"/>
    </row>
    <row r="9" spans="1:14" s="105" customFormat="1" ht="26.25" customHeight="1" thickBot="1">
      <c r="A9" s="116" t="s">
        <v>88</v>
      </c>
      <c r="B9" s="117">
        <v>1</v>
      </c>
      <c r="C9" s="118">
        <v>10000000</v>
      </c>
      <c r="D9" s="117" t="s">
        <v>110</v>
      </c>
      <c r="G9" s="103"/>
      <c r="H9" s="103"/>
      <c r="I9" s="103"/>
      <c r="J9" s="103"/>
      <c r="K9" s="103"/>
      <c r="L9" s="104"/>
      <c r="M9" s="104"/>
      <c r="N9" s="104"/>
    </row>
    <row r="10" spans="1:14" ht="21.75" customHeight="1">
      <c r="A10" s="73" t="s">
        <v>88</v>
      </c>
      <c r="B10" s="76"/>
      <c r="C10" s="113"/>
      <c r="D10" s="77"/>
      <c r="F10" s="37"/>
      <c r="G10" s="41"/>
      <c r="H10" s="41"/>
      <c r="I10" s="41"/>
      <c r="J10" s="41"/>
      <c r="K10" s="41"/>
      <c r="L10" s="40"/>
      <c r="M10" s="40"/>
      <c r="N10" s="40"/>
    </row>
    <row r="11" spans="1:14" ht="21.75" customHeight="1">
      <c r="A11" s="74" t="s">
        <v>82</v>
      </c>
      <c r="B11" s="78"/>
      <c r="C11" s="114"/>
      <c r="D11" s="79"/>
      <c r="F11" s="37"/>
      <c r="G11" s="41"/>
      <c r="H11" s="41"/>
      <c r="I11" s="41"/>
      <c r="J11" s="41"/>
      <c r="K11" s="41"/>
      <c r="L11" s="40"/>
      <c r="M11" s="40"/>
      <c r="N11" s="40"/>
    </row>
    <row r="12" spans="1:14" ht="21.75" customHeight="1">
      <c r="A12" s="74" t="s">
        <v>83</v>
      </c>
      <c r="B12" s="78"/>
      <c r="C12" s="114"/>
      <c r="D12" s="79"/>
      <c r="F12" s="37"/>
      <c r="G12" s="41"/>
      <c r="H12" s="41"/>
      <c r="I12" s="41"/>
      <c r="J12" s="41"/>
      <c r="K12" s="41"/>
      <c r="L12" s="40"/>
      <c r="M12" s="40"/>
      <c r="N12" s="40"/>
    </row>
    <row r="13" spans="1:14" ht="21.75" customHeight="1">
      <c r="A13" s="74" t="s">
        <v>84</v>
      </c>
      <c r="B13" s="78"/>
      <c r="C13" s="114"/>
      <c r="D13" s="79"/>
      <c r="F13" s="37"/>
      <c r="G13" s="41"/>
      <c r="H13" s="41"/>
      <c r="I13" s="41"/>
      <c r="J13" s="41"/>
      <c r="K13" s="41"/>
      <c r="L13" s="40"/>
      <c r="M13" s="40"/>
      <c r="N13" s="40"/>
    </row>
    <row r="14" spans="1:14" ht="21.75" customHeight="1" thickBot="1">
      <c r="A14" s="75" t="s">
        <v>85</v>
      </c>
      <c r="B14" s="80"/>
      <c r="C14" s="115"/>
      <c r="D14" s="81"/>
      <c r="F14" s="37"/>
      <c r="G14" s="41"/>
      <c r="H14" s="41"/>
      <c r="I14" s="41"/>
      <c r="J14" s="41"/>
      <c r="K14" s="41"/>
      <c r="L14" s="40"/>
      <c r="M14" s="40"/>
      <c r="N14" s="40"/>
    </row>
    <row r="15" spans="1:14" ht="21.75" customHeight="1">
      <c r="A15" s="61" t="s">
        <v>75</v>
      </c>
      <c r="B15" s="82"/>
      <c r="C15" s="85">
        <f>B15*15400000</f>
        <v>0</v>
      </c>
      <c r="D15" s="82"/>
      <c r="F15" s="37"/>
      <c r="G15" s="41"/>
      <c r="H15" s="41"/>
      <c r="I15" s="41"/>
      <c r="J15" s="41"/>
      <c r="K15" s="41"/>
      <c r="L15" s="40"/>
      <c r="M15" s="40"/>
      <c r="N15" s="40"/>
    </row>
    <row r="16" spans="1:14" ht="21.75" customHeight="1">
      <c r="A16" s="42" t="s">
        <v>57</v>
      </c>
      <c r="B16" s="78"/>
      <c r="C16" s="85">
        <f>B16*15400000</f>
        <v>0</v>
      </c>
      <c r="D16" s="78"/>
      <c r="F16" s="37"/>
      <c r="G16" s="41"/>
      <c r="H16" s="41"/>
      <c r="I16" s="41"/>
      <c r="J16" s="41"/>
      <c r="K16" s="41"/>
      <c r="L16" s="40"/>
      <c r="M16" s="40"/>
      <c r="N16" s="40"/>
    </row>
    <row r="17" spans="1:14" ht="21.75" customHeight="1">
      <c r="A17" s="42" t="s">
        <v>58</v>
      </c>
      <c r="B17" s="78"/>
      <c r="C17" s="85">
        <f>B17*15400000</f>
        <v>0</v>
      </c>
      <c r="D17" s="78"/>
      <c r="F17" s="37"/>
      <c r="G17" s="41"/>
      <c r="H17" s="41"/>
      <c r="I17" s="41"/>
      <c r="J17" s="41"/>
      <c r="K17" s="41"/>
      <c r="L17" s="40"/>
      <c r="M17" s="40"/>
      <c r="N17" s="40"/>
    </row>
    <row r="18" spans="1:14" ht="21.75" customHeight="1">
      <c r="A18" s="42" t="s">
        <v>56</v>
      </c>
      <c r="B18" s="78"/>
      <c r="C18" s="85">
        <f>B18*15400000</f>
        <v>0</v>
      </c>
      <c r="D18" s="78"/>
      <c r="F18" s="37"/>
      <c r="G18" s="41"/>
      <c r="H18" s="41"/>
      <c r="I18" s="41"/>
      <c r="J18" s="41"/>
      <c r="K18" s="41"/>
      <c r="L18" s="40"/>
      <c r="M18" s="40"/>
      <c r="N18" s="40"/>
    </row>
    <row r="19" spans="1:14" ht="21.75" customHeight="1">
      <c r="A19" s="42" t="s">
        <v>59</v>
      </c>
      <c r="B19" s="78"/>
      <c r="C19" s="86">
        <f>B19*7730000</f>
        <v>0</v>
      </c>
      <c r="D19" s="78"/>
      <c r="F19" s="37"/>
      <c r="G19" s="41"/>
      <c r="H19" s="41"/>
      <c r="I19" s="41"/>
      <c r="J19" s="41"/>
      <c r="K19" s="41"/>
      <c r="L19" s="40"/>
      <c r="M19" s="40"/>
      <c r="N19" s="40"/>
    </row>
    <row r="20" spans="1:14" ht="21.75" customHeight="1">
      <c r="A20" s="42" t="s">
        <v>70</v>
      </c>
      <c r="B20" s="78"/>
      <c r="C20" s="86">
        <f t="shared" ref="C20:C30" si="0">B20*7730000</f>
        <v>0</v>
      </c>
      <c r="D20" s="78"/>
      <c r="F20" s="37"/>
      <c r="G20" s="41"/>
      <c r="H20" s="41"/>
      <c r="I20" s="41"/>
      <c r="J20" s="41"/>
      <c r="K20" s="41"/>
      <c r="L20" s="40"/>
      <c r="M20" s="40"/>
      <c r="N20" s="40"/>
    </row>
    <row r="21" spans="1:14" ht="21.75" customHeight="1">
      <c r="A21" s="42" t="s">
        <v>60</v>
      </c>
      <c r="B21" s="78"/>
      <c r="C21" s="86">
        <f t="shared" si="0"/>
        <v>0</v>
      </c>
      <c r="D21" s="78"/>
      <c r="F21" s="37"/>
      <c r="G21" s="41"/>
      <c r="H21" s="41"/>
      <c r="I21" s="41"/>
      <c r="J21" s="41"/>
      <c r="K21" s="41"/>
      <c r="L21" s="40"/>
      <c r="M21" s="40"/>
      <c r="N21" s="40"/>
    </row>
    <row r="22" spans="1:14" ht="21.75" customHeight="1">
      <c r="A22" s="42" t="s">
        <v>61</v>
      </c>
      <c r="B22" s="78"/>
      <c r="C22" s="86">
        <f t="shared" si="0"/>
        <v>0</v>
      </c>
      <c r="D22" s="78"/>
      <c r="F22" s="37"/>
      <c r="G22" s="41"/>
      <c r="H22" s="41"/>
      <c r="I22" s="41"/>
      <c r="J22" s="41"/>
      <c r="K22" s="41"/>
      <c r="L22" s="40"/>
      <c r="M22" s="40"/>
      <c r="N22" s="40"/>
    </row>
    <row r="23" spans="1:14" ht="21.75" customHeight="1">
      <c r="A23" s="42" t="s">
        <v>62</v>
      </c>
      <c r="B23" s="78"/>
      <c r="C23" s="86">
        <f t="shared" si="0"/>
        <v>0</v>
      </c>
      <c r="D23" s="78"/>
      <c r="F23" s="37"/>
      <c r="G23" s="41"/>
      <c r="H23" s="41"/>
      <c r="I23" s="41"/>
      <c r="J23" s="41"/>
      <c r="K23" s="41"/>
      <c r="L23" s="40"/>
      <c r="M23" s="40"/>
      <c r="N23" s="40"/>
    </row>
    <row r="24" spans="1:14" ht="21.75" customHeight="1">
      <c r="A24" s="42" t="s">
        <v>63</v>
      </c>
      <c r="B24" s="78"/>
      <c r="C24" s="86">
        <f t="shared" si="0"/>
        <v>0</v>
      </c>
      <c r="D24" s="78"/>
      <c r="F24" s="37"/>
      <c r="G24" s="41"/>
      <c r="H24" s="41"/>
      <c r="I24" s="41"/>
      <c r="J24" s="41"/>
      <c r="K24" s="41"/>
      <c r="L24" s="40"/>
      <c r="M24" s="40"/>
      <c r="N24" s="40"/>
    </row>
    <row r="25" spans="1:14" ht="21.75" customHeight="1">
      <c r="A25" s="42" t="s">
        <v>64</v>
      </c>
      <c r="B25" s="78"/>
      <c r="C25" s="86">
        <f t="shared" si="0"/>
        <v>0</v>
      </c>
      <c r="D25" s="78"/>
      <c r="F25" s="37"/>
      <c r="G25" s="41"/>
      <c r="H25" s="41"/>
      <c r="I25" s="41"/>
      <c r="J25" s="41"/>
      <c r="K25" s="41"/>
      <c r="L25" s="40"/>
      <c r="M25" s="40"/>
      <c r="N25" s="40"/>
    </row>
    <row r="26" spans="1:14" ht="21.75" customHeight="1">
      <c r="A26" s="42" t="s">
        <v>65</v>
      </c>
      <c r="B26" s="78"/>
      <c r="C26" s="86">
        <f t="shared" si="0"/>
        <v>0</v>
      </c>
      <c r="D26" s="83"/>
      <c r="F26" s="37"/>
      <c r="G26" s="41"/>
      <c r="H26" s="41"/>
      <c r="I26" s="41"/>
      <c r="J26" s="40"/>
      <c r="K26" s="40"/>
      <c r="L26" s="40"/>
      <c r="M26" s="40"/>
      <c r="N26" s="40"/>
    </row>
    <row r="27" spans="1:14" ht="21.75" customHeight="1">
      <c r="A27" s="42" t="s">
        <v>66</v>
      </c>
      <c r="B27" s="78"/>
      <c r="C27" s="86">
        <f t="shared" si="0"/>
        <v>0</v>
      </c>
      <c r="D27" s="84"/>
      <c r="F27" s="37"/>
      <c r="G27" s="41"/>
      <c r="H27" s="41"/>
      <c r="I27" s="41"/>
      <c r="J27" s="40"/>
      <c r="K27" s="40"/>
      <c r="L27" s="40"/>
      <c r="M27" s="40"/>
      <c r="N27" s="40"/>
    </row>
    <row r="28" spans="1:14" ht="21.75" customHeight="1">
      <c r="A28" s="42" t="s">
        <v>67</v>
      </c>
      <c r="B28" s="78"/>
      <c r="C28" s="86">
        <f>B28*7730000</f>
        <v>0</v>
      </c>
      <c r="D28" s="84"/>
      <c r="F28" s="37"/>
      <c r="G28" s="41"/>
      <c r="H28" s="41"/>
      <c r="I28" s="41"/>
      <c r="J28" s="40"/>
      <c r="K28" s="40"/>
      <c r="L28" s="40"/>
      <c r="M28" s="40"/>
      <c r="N28" s="40"/>
    </row>
    <row r="29" spans="1:14" ht="21.75" customHeight="1">
      <c r="A29" s="42" t="s">
        <v>68</v>
      </c>
      <c r="B29" s="78"/>
      <c r="C29" s="86">
        <f t="shared" si="0"/>
        <v>0</v>
      </c>
      <c r="D29" s="84"/>
      <c r="F29" s="37"/>
      <c r="G29" s="41"/>
      <c r="H29" s="41"/>
      <c r="I29" s="41"/>
      <c r="J29" s="40"/>
      <c r="K29" s="40"/>
      <c r="L29" s="40"/>
      <c r="M29" s="40"/>
      <c r="N29" s="40"/>
    </row>
    <row r="30" spans="1:14" ht="21.75" customHeight="1">
      <c r="A30" s="42" t="s">
        <v>69</v>
      </c>
      <c r="B30" s="78"/>
      <c r="C30" s="86">
        <f t="shared" si="0"/>
        <v>0</v>
      </c>
      <c r="D30" s="84"/>
      <c r="F30" s="37"/>
      <c r="G30" s="41"/>
      <c r="H30" s="41"/>
      <c r="I30" s="41"/>
      <c r="J30" s="40"/>
      <c r="K30" s="40"/>
      <c r="L30" s="40"/>
      <c r="M30" s="40"/>
      <c r="N30" s="40"/>
    </row>
    <row r="31" spans="1:14" ht="21.75" customHeight="1">
      <c r="A31" s="49"/>
      <c r="B31" s="45">
        <f>SUM(B10:B30)</f>
        <v>0</v>
      </c>
      <c r="C31" s="119">
        <f>SUM(C10:C30)</f>
        <v>0</v>
      </c>
      <c r="D31" s="45"/>
      <c r="F31" s="37"/>
      <c r="G31" s="40"/>
      <c r="H31" s="40"/>
      <c r="I31" s="40"/>
      <c r="J31" s="40"/>
      <c r="K31" s="40"/>
      <c r="L31" s="40"/>
      <c r="M31" s="40"/>
      <c r="N31" s="40"/>
    </row>
    <row r="32" spans="1:14" ht="19.5" customHeight="1">
      <c r="A32" s="46"/>
      <c r="B32" s="44"/>
      <c r="C32" s="44"/>
      <c r="D32" s="44"/>
      <c r="F32" s="37"/>
      <c r="G32" s="40"/>
      <c r="H32" s="40"/>
      <c r="I32" s="40"/>
      <c r="J32" s="40"/>
      <c r="K32" s="40"/>
      <c r="L32" s="40"/>
      <c r="M32" s="40"/>
      <c r="N32" s="40"/>
    </row>
    <row r="33" spans="1:14" ht="11.25" customHeight="1">
      <c r="A33" s="46"/>
      <c r="B33" s="44"/>
      <c r="C33" s="44"/>
      <c r="D33" s="44"/>
      <c r="F33" s="37"/>
      <c r="G33" s="40"/>
      <c r="H33" s="40"/>
      <c r="I33" s="40"/>
      <c r="J33" s="40"/>
      <c r="K33" s="40"/>
      <c r="L33" s="40"/>
      <c r="M33" s="40"/>
      <c r="N33" s="40"/>
    </row>
    <row r="34" spans="1:14" ht="15.75">
      <c r="F34" s="37"/>
    </row>
    <row r="35" spans="1:14" ht="15.75">
      <c r="F35" s="37"/>
    </row>
  </sheetData>
  <sheetProtection algorithmName="SHA-512" hashValue="+hLexG0G8+iwp/LFkJa02pHR+zRw+NRNODEphrFbfZO3kImr5L+CqxHgIsHXtp/zTuosP+Cc+JF8LNsqxDcJdw==" saltValue="Adeku3FP9jGE6/s4UwXkag==" spinCount="100000" sheet="1" objects="1" scenarios="1" formatRows="0"/>
  <mergeCells count="5">
    <mergeCell ref="C3:D3"/>
    <mergeCell ref="C4:D4"/>
    <mergeCell ref="C5:D5"/>
    <mergeCell ref="A7:A8"/>
    <mergeCell ref="B7:D7"/>
  </mergeCells>
  <phoneticPr fontId="2"/>
  <printOptions horizontalCentered="1"/>
  <pageMargins left="0.35433070866141736" right="0.35433070866141736" top="0.35433070866141736" bottom="0.35433070866141736"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G100"/>
  <sheetViews>
    <sheetView view="pageBreakPreview" zoomScale="85" zoomScaleNormal="100" zoomScaleSheetLayoutView="85" workbookViewId="0">
      <selection activeCell="A100" sqref="A100"/>
    </sheetView>
  </sheetViews>
  <sheetFormatPr defaultRowHeight="21" customHeight="1"/>
  <cols>
    <col min="1" max="1" width="5.5" style="1" customWidth="1"/>
    <col min="2" max="2" width="26.875" style="1" customWidth="1"/>
    <col min="3" max="3" width="48" style="1" bestFit="1" customWidth="1"/>
    <col min="4" max="6" width="11.5" style="1" customWidth="1"/>
    <col min="7" max="7" width="12.5" style="1" customWidth="1"/>
    <col min="8" max="8" width="18.5" style="1" customWidth="1"/>
    <col min="9" max="9" width="19.25" style="1" bestFit="1" customWidth="1"/>
    <col min="10" max="16384" width="9" style="1"/>
  </cols>
  <sheetData>
    <row r="1" spans="1:6" ht="21" customHeight="1">
      <c r="A1" s="137" t="s">
        <v>21</v>
      </c>
      <c r="B1" s="137"/>
      <c r="C1" s="137"/>
      <c r="D1" s="137"/>
      <c r="E1" s="137"/>
      <c r="F1" s="137"/>
    </row>
    <row r="3" spans="1:6" ht="21" customHeight="1">
      <c r="B3" s="3" t="s">
        <v>22</v>
      </c>
      <c r="C3" s="26"/>
    </row>
    <row r="4" spans="1:6" ht="21" customHeight="1">
      <c r="B4" s="3" t="s">
        <v>23</v>
      </c>
      <c r="C4" s="26"/>
    </row>
    <row r="5" spans="1:6" ht="21" customHeight="1">
      <c r="B5" s="3" t="s">
        <v>0</v>
      </c>
      <c r="C5" s="26"/>
    </row>
    <row r="6" spans="1:6" ht="21" customHeight="1">
      <c r="B6" s="3" t="s">
        <v>1</v>
      </c>
      <c r="C6" s="26"/>
    </row>
    <row r="7" spans="1:6" ht="21" customHeight="1">
      <c r="B7" s="3" t="s">
        <v>2</v>
      </c>
      <c r="C7" s="26"/>
    </row>
    <row r="8" spans="1:6" ht="21" customHeight="1">
      <c r="B8" s="4"/>
    </row>
    <row r="9" spans="1:6" ht="27" customHeight="1">
      <c r="A9" s="11" t="s">
        <v>4</v>
      </c>
      <c r="B9" s="10" t="s">
        <v>24</v>
      </c>
    </row>
    <row r="10" spans="1:6" ht="21" customHeight="1">
      <c r="B10" s="5" t="s">
        <v>25</v>
      </c>
      <c r="C10" s="5" t="s">
        <v>5</v>
      </c>
      <c r="D10" s="5" t="s">
        <v>26</v>
      </c>
      <c r="E10" s="5" t="s">
        <v>27</v>
      </c>
      <c r="F10" s="5" t="s">
        <v>28</v>
      </c>
    </row>
    <row r="11" spans="1:6" ht="21" customHeight="1">
      <c r="B11" s="144" t="s">
        <v>29</v>
      </c>
      <c r="C11" s="7" t="s">
        <v>30</v>
      </c>
      <c r="D11" s="27">
        <v>90</v>
      </c>
      <c r="E11" s="141">
        <v>100</v>
      </c>
      <c r="F11" s="18">
        <f>D11/$E$11</f>
        <v>0.9</v>
      </c>
    </row>
    <row r="12" spans="1:6" ht="21" customHeight="1">
      <c r="B12" s="144"/>
      <c r="C12" s="8" t="s">
        <v>31</v>
      </c>
      <c r="D12" s="28">
        <v>5</v>
      </c>
      <c r="E12" s="142"/>
      <c r="F12" s="19">
        <f t="shared" ref="F12:F14" si="0">D12/$E$11</f>
        <v>0.05</v>
      </c>
    </row>
    <row r="13" spans="1:6" ht="21" customHeight="1">
      <c r="B13" s="144"/>
      <c r="C13" s="8" t="s">
        <v>32</v>
      </c>
      <c r="D13" s="28">
        <v>3</v>
      </c>
      <c r="E13" s="142"/>
      <c r="F13" s="19">
        <f t="shared" si="0"/>
        <v>0.03</v>
      </c>
    </row>
    <row r="14" spans="1:6" ht="21" customHeight="1">
      <c r="B14" s="144"/>
      <c r="C14" s="9" t="s">
        <v>33</v>
      </c>
      <c r="D14" s="29">
        <v>2</v>
      </c>
      <c r="E14" s="143"/>
      <c r="F14" s="20">
        <f t="shared" si="0"/>
        <v>0.02</v>
      </c>
    </row>
    <row r="15" spans="1:6" ht="21" customHeight="1">
      <c r="B15" s="144" t="s">
        <v>34</v>
      </c>
      <c r="C15" s="7" t="s">
        <v>30</v>
      </c>
      <c r="D15" s="27">
        <v>80</v>
      </c>
      <c r="E15" s="141">
        <v>100</v>
      </c>
      <c r="F15" s="18">
        <f>D15/$E$15</f>
        <v>0.8</v>
      </c>
    </row>
    <row r="16" spans="1:6" ht="21" customHeight="1">
      <c r="B16" s="144"/>
      <c r="C16" s="8" t="s">
        <v>31</v>
      </c>
      <c r="D16" s="28">
        <v>15</v>
      </c>
      <c r="E16" s="142"/>
      <c r="F16" s="19">
        <f t="shared" ref="F16:F18" si="1">D16/$E$15</f>
        <v>0.15</v>
      </c>
    </row>
    <row r="17" spans="1:7" ht="21" customHeight="1">
      <c r="B17" s="144"/>
      <c r="C17" s="8" t="s">
        <v>32</v>
      </c>
      <c r="D17" s="28">
        <v>5</v>
      </c>
      <c r="E17" s="142"/>
      <c r="F17" s="19">
        <f t="shared" si="1"/>
        <v>0.05</v>
      </c>
    </row>
    <row r="18" spans="1:7" ht="21" customHeight="1">
      <c r="B18" s="144"/>
      <c r="C18" s="9" t="s">
        <v>33</v>
      </c>
      <c r="D18" s="29">
        <v>0</v>
      </c>
      <c r="E18" s="143"/>
      <c r="F18" s="20">
        <f t="shared" si="1"/>
        <v>0</v>
      </c>
    </row>
    <row r="19" spans="1:7" ht="21" customHeight="1">
      <c r="B19" s="144" t="s">
        <v>35</v>
      </c>
      <c r="C19" s="7" t="s">
        <v>30</v>
      </c>
      <c r="D19" s="27">
        <v>5</v>
      </c>
      <c r="E19" s="141">
        <v>100</v>
      </c>
      <c r="F19" s="18">
        <f>D19/$E$19</f>
        <v>0.05</v>
      </c>
    </row>
    <row r="20" spans="1:7" ht="21" customHeight="1">
      <c r="B20" s="144"/>
      <c r="C20" s="8" t="s">
        <v>31</v>
      </c>
      <c r="D20" s="28">
        <v>5</v>
      </c>
      <c r="E20" s="142"/>
      <c r="F20" s="19">
        <f t="shared" ref="F20:F22" si="2">D20/$E$19</f>
        <v>0.05</v>
      </c>
    </row>
    <row r="21" spans="1:7" ht="21" customHeight="1">
      <c r="B21" s="144"/>
      <c r="C21" s="8" t="s">
        <v>32</v>
      </c>
      <c r="D21" s="28">
        <v>20</v>
      </c>
      <c r="E21" s="142"/>
      <c r="F21" s="19">
        <f t="shared" si="2"/>
        <v>0.2</v>
      </c>
    </row>
    <row r="22" spans="1:7" ht="21" customHeight="1">
      <c r="B22" s="144"/>
      <c r="C22" s="9" t="s">
        <v>33</v>
      </c>
      <c r="D22" s="29">
        <v>70</v>
      </c>
      <c r="E22" s="143"/>
      <c r="F22" s="20">
        <f t="shared" si="2"/>
        <v>0.7</v>
      </c>
    </row>
    <row r="23" spans="1:7" ht="21" customHeight="1">
      <c r="B23" s="144" t="s">
        <v>36</v>
      </c>
      <c r="C23" s="7" t="s">
        <v>30</v>
      </c>
      <c r="D23" s="27">
        <v>50</v>
      </c>
      <c r="E23" s="141">
        <v>100</v>
      </c>
      <c r="F23" s="18">
        <f>D23/$E$23</f>
        <v>0.5</v>
      </c>
    </row>
    <row r="24" spans="1:7" ht="21" customHeight="1">
      <c r="B24" s="144"/>
      <c r="C24" s="8" t="s">
        <v>31</v>
      </c>
      <c r="D24" s="28">
        <v>20</v>
      </c>
      <c r="E24" s="142"/>
      <c r="F24" s="19">
        <f t="shared" ref="F24:F26" si="3">D24/$E$23</f>
        <v>0.2</v>
      </c>
    </row>
    <row r="25" spans="1:7" ht="21" customHeight="1">
      <c r="B25" s="144"/>
      <c r="C25" s="8" t="s">
        <v>32</v>
      </c>
      <c r="D25" s="28">
        <v>10</v>
      </c>
      <c r="E25" s="142"/>
      <c r="F25" s="19">
        <f t="shared" si="3"/>
        <v>0.1</v>
      </c>
    </row>
    <row r="26" spans="1:7" ht="21" customHeight="1">
      <c r="B26" s="144"/>
      <c r="C26" s="9" t="s">
        <v>33</v>
      </c>
      <c r="D26" s="29">
        <v>20</v>
      </c>
      <c r="E26" s="143"/>
      <c r="F26" s="20">
        <f t="shared" si="3"/>
        <v>0.2</v>
      </c>
    </row>
    <row r="29" spans="1:7" ht="31.5" customHeight="1">
      <c r="A29" s="12" t="s">
        <v>6</v>
      </c>
      <c r="B29" s="131" t="s">
        <v>37</v>
      </c>
      <c r="C29" s="131"/>
      <c r="D29" s="131"/>
      <c r="E29" s="131"/>
      <c r="F29" s="13"/>
      <c r="G29" s="13"/>
    </row>
    <row r="30" spans="1:7" ht="11.25" customHeight="1">
      <c r="B30" s="10"/>
    </row>
    <row r="31" spans="1:7" ht="24.75" customHeight="1">
      <c r="B31" s="5" t="s">
        <v>25</v>
      </c>
      <c r="C31" s="5" t="s">
        <v>38</v>
      </c>
      <c r="D31" s="5" t="s">
        <v>39</v>
      </c>
      <c r="E31" s="21" t="s">
        <v>27</v>
      </c>
      <c r="F31" s="21" t="s">
        <v>28</v>
      </c>
    </row>
    <row r="32" spans="1:7" ht="24.75" customHeight="1">
      <c r="B32" s="134" t="s">
        <v>29</v>
      </c>
      <c r="C32" s="7" t="s">
        <v>40</v>
      </c>
      <c r="D32" s="30"/>
      <c r="E32" s="138"/>
      <c r="F32" s="18" t="e">
        <f>D32/$E$32</f>
        <v>#DIV/0!</v>
      </c>
    </row>
    <row r="33" spans="2:6" ht="24.75" customHeight="1">
      <c r="B33" s="135"/>
      <c r="C33" s="8" t="s">
        <v>41</v>
      </c>
      <c r="D33" s="31"/>
      <c r="E33" s="139"/>
      <c r="F33" s="8" t="e">
        <f>D33/$E$32</f>
        <v>#DIV/0!</v>
      </c>
    </row>
    <row r="34" spans="2:6" ht="24.75" customHeight="1">
      <c r="B34" s="135"/>
      <c r="C34" s="8" t="s">
        <v>42</v>
      </c>
      <c r="D34" s="31"/>
      <c r="E34" s="139"/>
      <c r="F34" s="8" t="e">
        <f>D34/$E$32</f>
        <v>#DIV/0!</v>
      </c>
    </row>
    <row r="35" spans="2:6" ht="24.75" customHeight="1">
      <c r="B35" s="135"/>
      <c r="C35" s="24" t="s">
        <v>43</v>
      </c>
      <c r="D35" s="32"/>
      <c r="E35" s="139"/>
      <c r="F35" s="8" t="e">
        <f>D35/$E$32</f>
        <v>#DIV/0!</v>
      </c>
    </row>
    <row r="36" spans="2:6" ht="24.75" customHeight="1">
      <c r="B36" s="136"/>
      <c r="C36" s="9" t="s">
        <v>44</v>
      </c>
      <c r="D36" s="33"/>
      <c r="E36" s="140"/>
      <c r="F36" s="9" t="e">
        <f>D36/$E$32</f>
        <v>#DIV/0!</v>
      </c>
    </row>
    <row r="37" spans="2:6" ht="24.75" customHeight="1">
      <c r="B37" s="134" t="s">
        <v>34</v>
      </c>
      <c r="C37" s="7" t="s">
        <v>40</v>
      </c>
      <c r="D37" s="30"/>
      <c r="E37" s="138"/>
      <c r="F37" s="7" t="e">
        <f>D37/$E$37</f>
        <v>#DIV/0!</v>
      </c>
    </row>
    <row r="38" spans="2:6" ht="24.75" customHeight="1">
      <c r="B38" s="135"/>
      <c r="C38" s="8" t="s">
        <v>41</v>
      </c>
      <c r="D38" s="31"/>
      <c r="E38" s="139"/>
      <c r="F38" s="8" t="e">
        <f>D38/$E$37</f>
        <v>#DIV/0!</v>
      </c>
    </row>
    <row r="39" spans="2:6" ht="24.75" customHeight="1">
      <c r="B39" s="135"/>
      <c r="C39" s="8" t="s">
        <v>42</v>
      </c>
      <c r="D39" s="31"/>
      <c r="E39" s="139"/>
      <c r="F39" s="8" t="e">
        <f>D39/$E$37</f>
        <v>#DIV/0!</v>
      </c>
    </row>
    <row r="40" spans="2:6" ht="24.75" customHeight="1">
      <c r="B40" s="135"/>
      <c r="C40" s="24" t="s">
        <v>43</v>
      </c>
      <c r="D40" s="32"/>
      <c r="E40" s="139"/>
      <c r="F40" s="8" t="e">
        <f>D40/$E$37</f>
        <v>#DIV/0!</v>
      </c>
    </row>
    <row r="41" spans="2:6" ht="24.75" customHeight="1">
      <c r="B41" s="136"/>
      <c r="C41" s="9" t="s">
        <v>44</v>
      </c>
      <c r="D41" s="33"/>
      <c r="E41" s="140"/>
      <c r="F41" s="9" t="e">
        <f>D41/$E$37</f>
        <v>#DIV/0!</v>
      </c>
    </row>
    <row r="42" spans="2:6" ht="24.75" customHeight="1">
      <c r="B42" s="134" t="s">
        <v>35</v>
      </c>
      <c r="C42" s="7" t="s">
        <v>40</v>
      </c>
      <c r="D42" s="30"/>
      <c r="E42" s="138"/>
      <c r="F42" s="7" t="e">
        <f>D42/$E$42</f>
        <v>#DIV/0!</v>
      </c>
    </row>
    <row r="43" spans="2:6" ht="24.75" customHeight="1">
      <c r="B43" s="135"/>
      <c r="C43" s="8" t="s">
        <v>41</v>
      </c>
      <c r="D43" s="31"/>
      <c r="E43" s="139"/>
      <c r="F43" s="8" t="e">
        <f>D43/$E$42</f>
        <v>#DIV/0!</v>
      </c>
    </row>
    <row r="44" spans="2:6" ht="24.75" customHeight="1">
      <c r="B44" s="135"/>
      <c r="C44" s="8" t="s">
        <v>42</v>
      </c>
      <c r="D44" s="31"/>
      <c r="E44" s="139"/>
      <c r="F44" s="8" t="e">
        <f>D44/$E$42</f>
        <v>#DIV/0!</v>
      </c>
    </row>
    <row r="45" spans="2:6" ht="24.75" customHeight="1">
      <c r="B45" s="135"/>
      <c r="C45" s="24" t="s">
        <v>43</v>
      </c>
      <c r="D45" s="32"/>
      <c r="E45" s="139"/>
      <c r="F45" s="8" t="e">
        <f>D45/$E$42</f>
        <v>#DIV/0!</v>
      </c>
    </row>
    <row r="46" spans="2:6" ht="24.75" customHeight="1">
      <c r="B46" s="136"/>
      <c r="C46" s="9" t="s">
        <v>44</v>
      </c>
      <c r="D46" s="33"/>
      <c r="E46" s="140"/>
      <c r="F46" s="9" t="e">
        <f>D46/$E$42</f>
        <v>#DIV/0!</v>
      </c>
    </row>
    <row r="47" spans="2:6" ht="24.75" customHeight="1">
      <c r="B47" s="134" t="s">
        <v>36</v>
      </c>
      <c r="C47" s="7" t="s">
        <v>40</v>
      </c>
      <c r="D47" s="30"/>
      <c r="E47" s="138"/>
      <c r="F47" s="7" t="e">
        <f>D47/$E$47</f>
        <v>#DIV/0!</v>
      </c>
    </row>
    <row r="48" spans="2:6" ht="24.75" customHeight="1">
      <c r="B48" s="135"/>
      <c r="C48" s="8" t="s">
        <v>41</v>
      </c>
      <c r="D48" s="31"/>
      <c r="E48" s="139"/>
      <c r="F48" s="8" t="e">
        <f>D48/$E$47</f>
        <v>#DIV/0!</v>
      </c>
    </row>
    <row r="49" spans="1:7" ht="24.75" customHeight="1">
      <c r="B49" s="135"/>
      <c r="C49" s="8" t="s">
        <v>42</v>
      </c>
      <c r="D49" s="31"/>
      <c r="E49" s="139"/>
      <c r="F49" s="8" t="e">
        <f>D49/$E$47</f>
        <v>#DIV/0!</v>
      </c>
    </row>
    <row r="50" spans="1:7" ht="24.75" customHeight="1">
      <c r="B50" s="135"/>
      <c r="C50" s="24" t="s">
        <v>43</v>
      </c>
      <c r="D50" s="32"/>
      <c r="E50" s="139"/>
      <c r="F50" s="8" t="e">
        <f>D50/$E$47</f>
        <v>#DIV/0!</v>
      </c>
    </row>
    <row r="51" spans="1:7" ht="24.75" customHeight="1">
      <c r="B51" s="136"/>
      <c r="C51" s="9" t="s">
        <v>44</v>
      </c>
      <c r="D51" s="33"/>
      <c r="E51" s="140"/>
      <c r="F51" s="9" t="e">
        <f>D51/$E$47</f>
        <v>#DIV/0!</v>
      </c>
    </row>
    <row r="52" spans="1:7" ht="16.5" customHeight="1"/>
    <row r="53" spans="1:7" ht="16.5" customHeight="1"/>
    <row r="54" spans="1:7" ht="36.75" customHeight="1">
      <c r="A54" s="12" t="s">
        <v>7</v>
      </c>
      <c r="B54" s="131" t="s">
        <v>45</v>
      </c>
      <c r="C54" s="131"/>
      <c r="D54" s="131"/>
      <c r="E54" s="131"/>
      <c r="F54" s="13"/>
      <c r="G54" s="13"/>
    </row>
    <row r="55" spans="1:7" ht="11.25" customHeight="1">
      <c r="B55" s="10"/>
    </row>
    <row r="56" spans="1:7" ht="24.75" customHeight="1">
      <c r="B56" s="5" t="s">
        <v>25</v>
      </c>
      <c r="C56" s="5" t="s">
        <v>9</v>
      </c>
      <c r="D56" s="5" t="s">
        <v>39</v>
      </c>
      <c r="E56" s="21" t="s">
        <v>27</v>
      </c>
      <c r="F56" s="21" t="s">
        <v>28</v>
      </c>
    </row>
    <row r="57" spans="1:7" ht="24.75" customHeight="1">
      <c r="B57" s="134" t="s">
        <v>29</v>
      </c>
      <c r="C57" s="7" t="s">
        <v>46</v>
      </c>
      <c r="D57" s="30"/>
      <c r="E57" s="138"/>
      <c r="F57" s="7" t="e">
        <f>D57/$E$57</f>
        <v>#DIV/0!</v>
      </c>
    </row>
    <row r="58" spans="1:7" ht="24.75" customHeight="1">
      <c r="B58" s="135"/>
      <c r="C58" s="8" t="s">
        <v>47</v>
      </c>
      <c r="D58" s="31"/>
      <c r="E58" s="139"/>
      <c r="F58" s="8" t="e">
        <f>D58/$E$57</f>
        <v>#DIV/0!</v>
      </c>
    </row>
    <row r="59" spans="1:7" ht="24.75" customHeight="1">
      <c r="B59" s="136"/>
      <c r="C59" s="9" t="s">
        <v>3</v>
      </c>
      <c r="D59" s="33"/>
      <c r="E59" s="140"/>
      <c r="F59" s="9" t="e">
        <f>D59/$E$57</f>
        <v>#DIV/0!</v>
      </c>
    </row>
    <row r="60" spans="1:7" ht="24.75" customHeight="1">
      <c r="B60" s="134" t="s">
        <v>34</v>
      </c>
      <c r="C60" s="7" t="s">
        <v>46</v>
      </c>
      <c r="D60" s="30"/>
      <c r="E60" s="138"/>
      <c r="F60" s="7" t="e">
        <f>D60/$E$60</f>
        <v>#DIV/0!</v>
      </c>
    </row>
    <row r="61" spans="1:7" ht="24.75" customHeight="1">
      <c r="B61" s="135"/>
      <c r="C61" s="8" t="s">
        <v>47</v>
      </c>
      <c r="D61" s="31"/>
      <c r="E61" s="139"/>
      <c r="F61" s="8" t="e">
        <f>D61/$E$60</f>
        <v>#DIV/0!</v>
      </c>
    </row>
    <row r="62" spans="1:7" ht="24.75" customHeight="1">
      <c r="B62" s="136"/>
      <c r="C62" s="9" t="s">
        <v>3</v>
      </c>
      <c r="D62" s="33"/>
      <c r="E62" s="140"/>
      <c r="F62" s="9" t="e">
        <f>D62/$E$60</f>
        <v>#DIV/0!</v>
      </c>
    </row>
    <row r="63" spans="1:7" ht="24.75" customHeight="1">
      <c r="B63" s="134" t="s">
        <v>35</v>
      </c>
      <c r="C63" s="7" t="s">
        <v>46</v>
      </c>
      <c r="D63" s="30"/>
      <c r="E63" s="138"/>
      <c r="F63" s="7" t="e">
        <f>D63/$E$63</f>
        <v>#DIV/0!</v>
      </c>
    </row>
    <row r="64" spans="1:7" ht="24.75" customHeight="1">
      <c r="B64" s="135"/>
      <c r="C64" s="8" t="s">
        <v>47</v>
      </c>
      <c r="D64" s="31"/>
      <c r="E64" s="139"/>
      <c r="F64" s="8" t="e">
        <f>D64/$E$63</f>
        <v>#DIV/0!</v>
      </c>
    </row>
    <row r="65" spans="1:7" ht="24.75" customHeight="1">
      <c r="B65" s="136"/>
      <c r="C65" s="9" t="s">
        <v>3</v>
      </c>
      <c r="D65" s="33"/>
      <c r="E65" s="140"/>
      <c r="F65" s="9" t="e">
        <f>D65/$E$63</f>
        <v>#DIV/0!</v>
      </c>
    </row>
    <row r="66" spans="1:7" ht="24.75" customHeight="1">
      <c r="B66" s="134" t="s">
        <v>36</v>
      </c>
      <c r="C66" s="7" t="s">
        <v>47</v>
      </c>
      <c r="D66" s="30"/>
      <c r="E66" s="138"/>
      <c r="F66" s="7" t="e">
        <f>D66/$E$66</f>
        <v>#DIV/0!</v>
      </c>
    </row>
    <row r="67" spans="1:7" ht="24.75" customHeight="1">
      <c r="B67" s="135"/>
      <c r="C67" s="8" t="s">
        <v>47</v>
      </c>
      <c r="D67" s="31"/>
      <c r="E67" s="139"/>
      <c r="F67" s="8" t="e">
        <f>D67/$E$66</f>
        <v>#DIV/0!</v>
      </c>
    </row>
    <row r="68" spans="1:7" ht="24.75" customHeight="1">
      <c r="B68" s="136"/>
      <c r="C68" s="9" t="s">
        <v>3</v>
      </c>
      <c r="D68" s="33"/>
      <c r="E68" s="140"/>
      <c r="F68" s="9" t="e">
        <f>D68/$E$66</f>
        <v>#DIV/0!</v>
      </c>
    </row>
    <row r="69" spans="1:7" ht="18" customHeight="1"/>
    <row r="70" spans="1:7" ht="16.5" customHeight="1"/>
    <row r="71" spans="1:7" ht="19.5" customHeight="1">
      <c r="A71" s="12" t="s">
        <v>8</v>
      </c>
      <c r="B71" s="131" t="s">
        <v>48</v>
      </c>
      <c r="C71" s="131"/>
      <c r="D71" s="131"/>
      <c r="E71" s="131"/>
      <c r="F71" s="13"/>
      <c r="G71" s="13"/>
    </row>
    <row r="72" spans="1:7" ht="11.25" customHeight="1">
      <c r="B72" s="10" t="s">
        <v>49</v>
      </c>
    </row>
    <row r="73" spans="1:7" ht="24.75" customHeight="1">
      <c r="B73" s="5" t="s">
        <v>25</v>
      </c>
      <c r="C73" s="132" t="s">
        <v>11</v>
      </c>
      <c r="D73" s="132"/>
    </row>
    <row r="74" spans="1:7" ht="66.75" customHeight="1">
      <c r="B74" s="6" t="s">
        <v>29</v>
      </c>
      <c r="C74" s="133"/>
      <c r="D74" s="133"/>
    </row>
    <row r="75" spans="1:7" ht="66.75" customHeight="1">
      <c r="B75" s="6" t="s">
        <v>34</v>
      </c>
      <c r="C75" s="133"/>
      <c r="D75" s="133"/>
    </row>
    <row r="76" spans="1:7" ht="66.75" customHeight="1">
      <c r="B76" s="6" t="s">
        <v>35</v>
      </c>
      <c r="C76" s="133"/>
      <c r="D76" s="133"/>
    </row>
    <row r="77" spans="1:7" ht="66.75" customHeight="1">
      <c r="B77" s="6" t="s">
        <v>36</v>
      </c>
      <c r="C77" s="133"/>
      <c r="D77" s="133"/>
    </row>
    <row r="78" spans="1:7" ht="18" customHeight="1"/>
    <row r="79" spans="1:7" ht="18" customHeight="1"/>
    <row r="80" spans="1:7" ht="50.25" customHeight="1">
      <c r="A80" s="12" t="s">
        <v>10</v>
      </c>
      <c r="B80" s="131" t="s">
        <v>50</v>
      </c>
      <c r="C80" s="131"/>
      <c r="D80" s="131"/>
      <c r="E80" s="131"/>
      <c r="F80" s="13"/>
      <c r="G80" s="13"/>
    </row>
    <row r="81" spans="1:6" ht="16.5" customHeight="1"/>
    <row r="82" spans="1:6" s="2" customFormat="1" ht="39.75" customHeight="1">
      <c r="A82" s="14" t="s">
        <v>12</v>
      </c>
      <c r="B82" s="5" t="s">
        <v>13</v>
      </c>
      <c r="C82" s="6" t="s">
        <v>14</v>
      </c>
      <c r="D82" s="14" t="s">
        <v>51</v>
      </c>
      <c r="E82" s="14" t="s">
        <v>15</v>
      </c>
      <c r="F82" s="15" t="s">
        <v>52</v>
      </c>
    </row>
    <row r="83" spans="1:6" ht="45" customHeight="1">
      <c r="A83" s="23" t="s">
        <v>16</v>
      </c>
      <c r="B83" s="17" t="s">
        <v>17</v>
      </c>
      <c r="C83" s="17" t="s">
        <v>18</v>
      </c>
      <c r="D83" s="16" t="s">
        <v>19</v>
      </c>
      <c r="E83" s="17" t="s">
        <v>20</v>
      </c>
      <c r="F83" s="22" t="s">
        <v>53</v>
      </c>
    </row>
    <row r="84" spans="1:6" ht="45" customHeight="1">
      <c r="A84" s="25"/>
      <c r="B84" s="34"/>
      <c r="C84" s="34"/>
      <c r="D84" s="35"/>
      <c r="E84" s="36"/>
      <c r="F84" s="34"/>
    </row>
    <row r="85" spans="1:6" ht="45" customHeight="1">
      <c r="A85" s="25"/>
      <c r="B85" s="34"/>
      <c r="C85" s="34"/>
      <c r="D85" s="35"/>
      <c r="E85" s="36"/>
      <c r="F85" s="34"/>
    </row>
    <row r="86" spans="1:6" ht="45" customHeight="1">
      <c r="A86" s="25"/>
      <c r="B86" s="34"/>
      <c r="C86" s="34"/>
      <c r="D86" s="35"/>
      <c r="E86" s="36"/>
      <c r="F86" s="34"/>
    </row>
    <row r="87" spans="1:6" ht="45" customHeight="1">
      <c r="A87" s="25"/>
      <c r="B87" s="34"/>
      <c r="C87" s="34"/>
      <c r="D87" s="35"/>
      <c r="E87" s="36"/>
      <c r="F87" s="34"/>
    </row>
    <row r="88" spans="1:6" ht="45" customHeight="1">
      <c r="A88" s="25"/>
      <c r="B88" s="34"/>
      <c r="C88" s="34"/>
      <c r="D88" s="35"/>
      <c r="E88" s="36"/>
      <c r="F88" s="34"/>
    </row>
    <row r="89" spans="1:6" ht="45" customHeight="1">
      <c r="A89" s="25"/>
      <c r="B89" s="34"/>
      <c r="C89" s="34"/>
      <c r="D89" s="35"/>
      <c r="E89" s="36"/>
      <c r="F89" s="34"/>
    </row>
    <row r="90" spans="1:6" ht="45" customHeight="1">
      <c r="A90" s="25"/>
      <c r="B90" s="34"/>
      <c r="C90" s="34"/>
      <c r="D90" s="35"/>
      <c r="E90" s="36"/>
      <c r="F90" s="34"/>
    </row>
    <row r="91" spans="1:6" ht="45" customHeight="1">
      <c r="A91" s="25"/>
      <c r="B91" s="34"/>
      <c r="C91" s="34"/>
      <c r="D91" s="35"/>
      <c r="E91" s="36"/>
      <c r="F91" s="34"/>
    </row>
    <row r="92" spans="1:6" ht="45" customHeight="1">
      <c r="A92" s="25"/>
      <c r="B92" s="34"/>
      <c r="C92" s="34"/>
      <c r="D92" s="35"/>
      <c r="E92" s="36"/>
      <c r="F92" s="34"/>
    </row>
    <row r="93" spans="1:6" ht="45" customHeight="1">
      <c r="A93" s="25"/>
      <c r="B93" s="34"/>
      <c r="C93" s="34"/>
      <c r="D93" s="35"/>
      <c r="E93" s="36"/>
      <c r="F93" s="34"/>
    </row>
    <row r="94" spans="1:6" ht="45" customHeight="1">
      <c r="A94" s="25"/>
      <c r="B94" s="34"/>
      <c r="C94" s="34"/>
      <c r="D94" s="35"/>
      <c r="E94" s="36"/>
      <c r="F94" s="34"/>
    </row>
    <row r="95" spans="1:6" ht="45" customHeight="1">
      <c r="A95" s="25"/>
      <c r="B95" s="34"/>
      <c r="C95" s="34"/>
      <c r="D95" s="35"/>
      <c r="E95" s="36"/>
      <c r="F95" s="34"/>
    </row>
    <row r="96" spans="1:6" ht="45" customHeight="1">
      <c r="A96" s="25"/>
      <c r="B96" s="34"/>
      <c r="C96" s="34"/>
      <c r="D96" s="35"/>
      <c r="E96" s="36"/>
      <c r="F96" s="34"/>
    </row>
    <row r="97" spans="1:6" ht="45" customHeight="1">
      <c r="A97" s="25"/>
      <c r="B97" s="34"/>
      <c r="C97" s="34"/>
      <c r="D97" s="35"/>
      <c r="E97" s="36"/>
      <c r="F97" s="34"/>
    </row>
    <row r="98" spans="1:6" ht="45" customHeight="1">
      <c r="A98" s="25"/>
      <c r="B98" s="34"/>
      <c r="C98" s="34"/>
      <c r="D98" s="35"/>
      <c r="E98" s="36"/>
      <c r="F98" s="34"/>
    </row>
    <row r="99" spans="1:6" ht="45" customHeight="1">
      <c r="A99" s="25"/>
      <c r="B99" s="34"/>
      <c r="C99" s="34"/>
      <c r="D99" s="35"/>
      <c r="E99" s="36"/>
      <c r="F99" s="34"/>
    </row>
    <row r="100" spans="1:6" ht="45" customHeight="1">
      <c r="A100" s="25"/>
      <c r="B100" s="34"/>
      <c r="C100" s="34"/>
      <c r="D100" s="35"/>
      <c r="E100" s="36"/>
      <c r="F100" s="34"/>
    </row>
  </sheetData>
  <mergeCells count="34">
    <mergeCell ref="E47:E51"/>
    <mergeCell ref="E42:E46"/>
    <mergeCell ref="B42:B46"/>
    <mergeCell ref="B37:B41"/>
    <mergeCell ref="E60:E62"/>
    <mergeCell ref="E57:E59"/>
    <mergeCell ref="A1:F1"/>
    <mergeCell ref="B29:E29"/>
    <mergeCell ref="E37:E41"/>
    <mergeCell ref="E32:E36"/>
    <mergeCell ref="E66:E68"/>
    <mergeCell ref="E63:E65"/>
    <mergeCell ref="B47:B51"/>
    <mergeCell ref="B32:B36"/>
    <mergeCell ref="E11:E14"/>
    <mergeCell ref="E15:E18"/>
    <mergeCell ref="E23:E26"/>
    <mergeCell ref="E19:E22"/>
    <mergeCell ref="B11:B14"/>
    <mergeCell ref="B15:B18"/>
    <mergeCell ref="B19:B22"/>
    <mergeCell ref="B23:B26"/>
    <mergeCell ref="B80:E80"/>
    <mergeCell ref="B54:E54"/>
    <mergeCell ref="B71:E71"/>
    <mergeCell ref="C73:D73"/>
    <mergeCell ref="C74:D74"/>
    <mergeCell ref="B66:B68"/>
    <mergeCell ref="B63:B65"/>
    <mergeCell ref="B60:B62"/>
    <mergeCell ref="B57:B59"/>
    <mergeCell ref="C76:D76"/>
    <mergeCell ref="C77:D77"/>
    <mergeCell ref="C75:D75"/>
  </mergeCells>
  <phoneticPr fontId="2"/>
  <dataValidations count="1">
    <dataValidation type="list" allowBlank="1" showInputMessage="1" showErrorMessage="1" sqref="C32:C51 A83:A100 C57:C69" xr:uid="{0F1D53F9-55CE-4E0F-9806-0CB56F3281DD}">
      <formula1>#REF!</formula1>
    </dataValidation>
  </dataValidations>
  <pageMargins left="0.7" right="0.7" top="0.75" bottom="0.75" header="0.3" footer="0.3"/>
  <pageSetup paperSize="9" scale="52" orientation="portrait" r:id="rId1"/>
  <colBreaks count="1" manualBreakCount="1">
    <brk id="8" max="1048575" man="1"/>
  </colBreaks>
  <ignoredErrors>
    <ignoredError sqref="A29 A54 A71 A80 A9" numberStoredAsText="1"/>
    <ignoredError sqref="F32:F51 F57:F68" evalError="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2B3603-8391-4F00-944E-7A88FAA7904B}">
  <ds:schemaRefs>
    <ds:schemaRef ds:uri="http://schemas.microsoft.com/sharepoint/v3/contenttype/forms"/>
  </ds:schemaRefs>
</ds:datastoreItem>
</file>

<file path=customXml/itemProps2.xml><?xml version="1.0" encoding="utf-8"?>
<ds:datastoreItem xmlns:ds="http://schemas.openxmlformats.org/officeDocument/2006/customXml" ds:itemID="{887B92C6-0BC2-447E-9DCD-FC8FF41CB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87AC09-172A-4F96-9D55-EE136FFCDB09}">
  <ds:schemaRefs>
    <ds:schemaRef ds:uri="http://www.w3.org/XML/1998/namespace"/>
    <ds:schemaRef ds:uri="http://purl.org/dc/elements/1.1/"/>
    <ds:schemaRef ds:uri="263dbbe5-076b-4606-a03b-9598f5f2f35a"/>
    <ds:schemaRef ds:uri="http://schemas.microsoft.com/office/2006/documentManagement/types"/>
    <ds:schemaRef ds:uri="http://purl.org/dc/terms/"/>
    <ds:schemaRef ds:uri="8d20cc7b-431d-4ab5-a54b-24925921ebff"/>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①耐震化</vt:lpstr>
      <vt:lpstr>②ブロック塀</vt:lpstr>
      <vt:lpstr>③水害対策強化</vt:lpstr>
      <vt:lpstr>④非常用自家発電整備</vt:lpstr>
      <vt:lpstr>【自治体名】集計用</vt:lpstr>
      <vt:lpstr>【自治体名】集計用!Print_Area</vt:lpstr>
      <vt:lpstr>①耐震化!Print_Area</vt:lpstr>
      <vt:lpstr>②ブロック塀!Print_Area</vt:lpstr>
      <vt:lpstr>③水害対策強化!Print_Area</vt:lpstr>
      <vt:lpstr>④非常用自家発電整備!Print_Area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照井 直樹(terui-naoki)</dc:creator>
  <cp:keywords/>
  <dc:description/>
  <cp:lastModifiedBy>5542</cp:lastModifiedBy>
  <cp:revision/>
  <cp:lastPrinted>2025-09-05T02:48:45Z</cp:lastPrinted>
  <dcterms:created xsi:type="dcterms:W3CDTF">2015-06-05T18:19:34Z</dcterms:created>
  <dcterms:modified xsi:type="dcterms:W3CDTF">2025-09-05T05:48:59Z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0x0101005D3168BFA3257B4E964E869E529D431B</vt:lpwstr>
  </property>
  <property fmtid="{D5CDD505-2E9C-101B-9397-08002B2CF9AE}" pid="4" name="ComplianceAssetId">
    <vt:lpwstr/>
  </property>
  <property fmtid="{D5CDD505-2E9C-101B-9397-08002B2CF9AE}" pid="5" name="TriggerFlowInfo">
    <vt:lpwstr/>
  </property>
</Properties>
</file>