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➅参加者名簿(1)" sheetId="2" r:id="rId1"/>
    <sheet name="➅参加者名簿(2)" sheetId="3" r:id="rId2"/>
    <sheet name="➅参加者名簿(3)" sheetId="4" r:id="rId3"/>
  </sheets>
  <definedNames>
    <definedName name="_xlnm.Print_Area" localSheetId="0">'➅参加者名簿(1)'!$A$1:$BC$41</definedName>
    <definedName name="_xlnm.Print_Area" localSheetId="1">'➅参加者名簿(2)'!$A$1:$H$33</definedName>
    <definedName name="_xlnm.Print_Area" localSheetId="2">'➅参加者名簿(3)'!$A$1:$L$32</definedName>
  </definedNames>
  <calcPr calcId="152511"/>
</workbook>
</file>

<file path=xl/calcChain.xml><?xml version="1.0" encoding="utf-8"?>
<calcChain xmlns="http://schemas.openxmlformats.org/spreadsheetml/2006/main">
  <c r="I31" i="4" l="1"/>
  <c r="J31" i="4"/>
  <c r="K31" i="4"/>
  <c r="L31" i="4"/>
  <c r="I32" i="4"/>
  <c r="J32" i="4"/>
  <c r="K32" i="4"/>
  <c r="L32" i="4"/>
  <c r="G4" i="3"/>
  <c r="G5" i="3"/>
  <c r="O10" i="2"/>
  <c r="L10" i="2" s="1"/>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O11" i="2"/>
  <c r="L11" i="2" s="1"/>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L12" i="2"/>
  <c r="L13" i="2"/>
  <c r="C13" i="2" s="1"/>
  <c r="L14" i="2"/>
  <c r="L15" i="2"/>
  <c r="C15" i="2" s="1"/>
  <c r="L16" i="2"/>
  <c r="L17" i="2"/>
  <c r="C17" i="2" s="1"/>
  <c r="L18" i="2"/>
  <c r="L19" i="2"/>
  <c r="C19" i="2" s="1"/>
  <c r="L20" i="2"/>
  <c r="L21" i="2"/>
  <c r="C21" i="2" s="1"/>
  <c r="L22" i="2"/>
  <c r="L23" i="2"/>
  <c r="C23" i="2" s="1"/>
  <c r="L24" i="2"/>
  <c r="L25" i="2"/>
  <c r="C25" i="2" s="1"/>
  <c r="L26" i="2"/>
  <c r="L27" i="2"/>
  <c r="C27" i="2" s="1"/>
  <c r="L28" i="2"/>
  <c r="L29" i="2"/>
  <c r="C29" i="2" s="1"/>
  <c r="L30" i="2"/>
  <c r="L31" i="2"/>
  <c r="C31" i="2" s="1"/>
  <c r="L32" i="2"/>
  <c r="L33" i="2"/>
  <c r="C33" i="2" s="1"/>
  <c r="L34" i="2"/>
  <c r="L35" i="2"/>
  <c r="C35" i="2" s="1"/>
  <c r="L36" i="2"/>
  <c r="L37" i="2"/>
  <c r="C37" i="2" s="1"/>
  <c r="L38" i="2"/>
  <c r="L39" i="2"/>
  <c r="C39" i="2" s="1"/>
  <c r="L40" i="2"/>
  <c r="L41" i="2"/>
  <c r="C41" i="2" s="1"/>
  <c r="D40" i="2" l="1"/>
  <c r="C40" i="2"/>
  <c r="E40" i="2" s="1"/>
  <c r="C38" i="2"/>
  <c r="C36" i="2"/>
  <c r="C34" i="2"/>
  <c r="C32" i="2"/>
  <c r="D32" i="2" s="1"/>
  <c r="C30" i="2"/>
  <c r="C28" i="2"/>
  <c r="C26" i="2"/>
  <c r="E25" i="2"/>
  <c r="C24" i="2"/>
  <c r="C22" i="2"/>
  <c r="C20" i="2"/>
  <c r="C18" i="2"/>
  <c r="C16" i="2"/>
  <c r="C14" i="2"/>
  <c r="C12" i="2"/>
  <c r="D12" i="2" s="1"/>
  <c r="D41" i="2"/>
  <c r="D39" i="2"/>
  <c r="D37" i="2"/>
  <c r="D35" i="2"/>
  <c r="E35" i="2" s="1"/>
  <c r="D33" i="2"/>
  <c r="D31" i="2"/>
  <c r="D29" i="2"/>
  <c r="D27" i="2"/>
  <c r="E27" i="2" s="1"/>
  <c r="D25" i="2"/>
  <c r="D23" i="2"/>
  <c r="D21" i="2"/>
  <c r="D19" i="2"/>
  <c r="E19" i="2" s="1"/>
  <c r="D17" i="2"/>
  <c r="E17" i="2" s="1"/>
  <c r="D15" i="2"/>
  <c r="E15" i="2" s="1"/>
  <c r="D13" i="2"/>
  <c r="F40" i="2" l="1"/>
  <c r="G40" i="2"/>
  <c r="I40" i="2" s="1"/>
  <c r="G13" i="2"/>
  <c r="I13" i="2" s="1"/>
  <c r="E13" i="2"/>
  <c r="E21" i="2"/>
  <c r="G21" i="2" s="1"/>
  <c r="E29" i="2"/>
  <c r="E37" i="2"/>
  <c r="F13" i="2"/>
  <c r="F15" i="2"/>
  <c r="F17" i="2"/>
  <c r="F19" i="2"/>
  <c r="G19" i="2" s="1"/>
  <c r="F21" i="2"/>
  <c r="F25" i="2"/>
  <c r="G25" i="2" s="1"/>
  <c r="F27" i="2"/>
  <c r="G27" i="2" s="1"/>
  <c r="F29" i="2"/>
  <c r="F35" i="2"/>
  <c r="E32" i="2"/>
  <c r="G32" i="2" s="1"/>
  <c r="E23" i="2"/>
  <c r="E31" i="2"/>
  <c r="E39" i="2"/>
  <c r="H40" i="2"/>
  <c r="E18" i="2"/>
  <c r="E33" i="2"/>
  <c r="E41" i="2"/>
  <c r="D14" i="2"/>
  <c r="D11" i="2" s="1"/>
  <c r="D16" i="2"/>
  <c r="D18" i="2"/>
  <c r="D20" i="2"/>
  <c r="D22" i="2"/>
  <c r="D24" i="2"/>
  <c r="E24" i="2" s="1"/>
  <c r="D26" i="2"/>
  <c r="D28" i="2"/>
  <c r="D30" i="2"/>
  <c r="E30" i="2" s="1"/>
  <c r="D34" i="2"/>
  <c r="D36" i="2"/>
  <c r="D38" i="2"/>
  <c r="F41" i="2"/>
  <c r="E38" i="2"/>
  <c r="F38" i="2" s="1"/>
  <c r="C11" i="2"/>
  <c r="G15" i="2"/>
  <c r="H13" i="2"/>
  <c r="F32" i="2"/>
  <c r="E26" i="2"/>
  <c r="E12" i="2"/>
  <c r="E28" i="2"/>
  <c r="F24" i="2" l="1"/>
  <c r="H27" i="2"/>
  <c r="J27" i="2" s="1"/>
  <c r="K27" i="2" s="1"/>
  <c r="H25" i="2"/>
  <c r="H21" i="2"/>
  <c r="G41" i="2"/>
  <c r="E36" i="2"/>
  <c r="H19" i="2"/>
  <c r="J19" i="2" s="1"/>
  <c r="F31" i="2"/>
  <c r="F23" i="2"/>
  <c r="G23" i="2" s="1"/>
  <c r="G29" i="2"/>
  <c r="I32" i="2"/>
  <c r="G31" i="2"/>
  <c r="G35" i="2"/>
  <c r="H32" i="2"/>
  <c r="J32" i="2" s="1"/>
  <c r="G38" i="2"/>
  <c r="I38" i="2" s="1"/>
  <c r="H38" i="2"/>
  <c r="G12" i="2"/>
  <c r="H15" i="2"/>
  <c r="F30" i="2"/>
  <c r="G30" i="2" s="1"/>
  <c r="E20" i="2"/>
  <c r="J13" i="2"/>
  <c r="K13" i="2" s="1"/>
  <c r="F36" i="2"/>
  <c r="F28" i="2"/>
  <c r="F18" i="2"/>
  <c r="G18" i="2" s="1"/>
  <c r="F37" i="2"/>
  <c r="I27" i="2"/>
  <c r="I25" i="2"/>
  <c r="J25" i="2" s="1"/>
  <c r="G24" i="2"/>
  <c r="E34" i="2"/>
  <c r="H39" i="2"/>
  <c r="F39" i="2"/>
  <c r="I39" i="2" s="1"/>
  <c r="F34" i="2"/>
  <c r="I19" i="2"/>
  <c r="K19" i="2" s="1"/>
  <c r="F12" i="2"/>
  <c r="J40" i="2"/>
  <c r="K40" i="2" s="1"/>
  <c r="G17" i="2"/>
  <c r="E16" i="2"/>
  <c r="E22" i="2"/>
  <c r="F33" i="2"/>
  <c r="F26" i="2"/>
  <c r="G26" i="2" s="1"/>
  <c r="G39" i="2"/>
  <c r="E14" i="2"/>
  <c r="H30" i="2" l="1"/>
  <c r="K32" i="2"/>
  <c r="H23" i="2"/>
  <c r="H17" i="2"/>
  <c r="E11" i="2"/>
  <c r="I30" i="2"/>
  <c r="J30" i="2" s="1"/>
  <c r="I21" i="2"/>
  <c r="I15" i="2"/>
  <c r="J15" i="2" s="1"/>
  <c r="H26" i="2"/>
  <c r="J26" i="2" s="1"/>
  <c r="F14" i="2"/>
  <c r="G28" i="2"/>
  <c r="J28" i="2" s="1"/>
  <c r="F20" i="2"/>
  <c r="H12" i="2"/>
  <c r="J39" i="2"/>
  <c r="K25" i="2"/>
  <c r="H28" i="2"/>
  <c r="H24" i="2"/>
  <c r="I24" i="2" s="1"/>
  <c r="H31" i="2"/>
  <c r="I31" i="2" s="1"/>
  <c r="H33" i="2"/>
  <c r="I33" i="2" s="1"/>
  <c r="G33" i="2"/>
  <c r="G22" i="2"/>
  <c r="F22" i="2"/>
  <c r="K39" i="2"/>
  <c r="J38" i="2"/>
  <c r="K38" i="2" s="1"/>
  <c r="I26" i="2"/>
  <c r="K26" i="2" s="1"/>
  <c r="H22" i="2"/>
  <c r="G36" i="2"/>
  <c r="I28" i="2"/>
  <c r="H29" i="2"/>
  <c r="F16" i="2"/>
  <c r="G16" i="2" s="1"/>
  <c r="G34" i="2"/>
  <c r="H18" i="2"/>
  <c r="I18" i="2" s="1"/>
  <c r="H35" i="2"/>
  <c r="H41" i="2"/>
  <c r="I17" i="2"/>
  <c r="G37" i="2"/>
  <c r="H37" i="2" s="1"/>
  <c r="J18" i="2" l="1"/>
  <c r="K18" i="2"/>
  <c r="J33" i="2"/>
  <c r="K33" i="2"/>
  <c r="K30" i="2"/>
  <c r="F11" i="2"/>
  <c r="I23" i="2"/>
  <c r="J23" i="2" s="1"/>
  <c r="K15" i="2"/>
  <c r="G20" i="2"/>
  <c r="H20" i="2" s="1"/>
  <c r="J35" i="2"/>
  <c r="H16" i="2"/>
  <c r="I16" i="2" s="1"/>
  <c r="J16" i="2" s="1"/>
  <c r="I22" i="2"/>
  <c r="I35" i="2"/>
  <c r="K35" i="2" s="1"/>
  <c r="I37" i="2"/>
  <c r="I12" i="2"/>
  <c r="K28" i="2"/>
  <c r="J24" i="2"/>
  <c r="H34" i="2"/>
  <c r="J17" i="2"/>
  <c r="K17" i="2" s="1"/>
  <c r="J12" i="2"/>
  <c r="K24" i="2"/>
  <c r="I29" i="2"/>
  <c r="K12" i="2"/>
  <c r="G14" i="2"/>
  <c r="H14" i="2" s="1"/>
  <c r="J21" i="2"/>
  <c r="K21" i="2" s="1"/>
  <c r="I41" i="2"/>
  <c r="H36" i="2"/>
  <c r="J31" i="2"/>
  <c r="K31" i="2" s="1"/>
  <c r="H11" i="2" l="1"/>
  <c r="I14" i="2"/>
  <c r="I20" i="2"/>
  <c r="J20" i="2"/>
  <c r="K20" i="2" s="1"/>
  <c r="J29" i="2"/>
  <c r="K29" i="2" s="1"/>
  <c r="J37" i="2"/>
  <c r="K37" i="2" s="1"/>
  <c r="I36" i="2"/>
  <c r="J41" i="2"/>
  <c r="K41" i="2" s="1"/>
  <c r="I34" i="2"/>
  <c r="G11" i="2"/>
  <c r="K16" i="2"/>
  <c r="J14" i="2"/>
  <c r="K14" i="2" s="1"/>
  <c r="J22" i="2"/>
  <c r="K22" i="2" s="1"/>
  <c r="I11" i="2"/>
  <c r="K23" i="2"/>
  <c r="J36" i="2" l="1"/>
  <c r="K36" i="2" s="1"/>
  <c r="J34" i="2"/>
  <c r="K34" i="2" s="1"/>
  <c r="K11" i="2" s="1"/>
  <c r="J11" i="2" l="1"/>
</calcChain>
</file>

<file path=xl/sharedStrings.xml><?xml version="1.0" encoding="utf-8"?>
<sst xmlns="http://schemas.openxmlformats.org/spreadsheetml/2006/main" count="140" uniqueCount="54">
  <si>
    <t>機械借用</t>
    <phoneticPr fontId="6"/>
  </si>
  <si>
    <t>日当</t>
    <phoneticPr fontId="6"/>
  </si>
  <si>
    <t>印</t>
  </si>
  <si>
    <t>月　　　日</t>
  </si>
  <si>
    <t>印</t>
    <phoneticPr fontId="6"/>
  </si>
  <si>
    <t>合 計 ( 金 額 )</t>
    <rPh sb="0" eb="1">
      <t>ゴウ</t>
    </rPh>
    <rPh sb="2" eb="3">
      <t>ケイ</t>
    </rPh>
    <rPh sb="6" eb="7">
      <t>キン</t>
    </rPh>
    <rPh sb="8" eb="9">
      <t>ガク</t>
    </rPh>
    <phoneticPr fontId="6"/>
  </si>
  <si>
    <t>合 計 ( 人 数 )</t>
    <rPh sb="0" eb="1">
      <t>ゴウ</t>
    </rPh>
    <rPh sb="2" eb="3">
      <t>ケイ</t>
    </rPh>
    <rPh sb="6" eb="7">
      <t>ニン</t>
    </rPh>
    <rPh sb="8" eb="9">
      <t>スウ</t>
    </rPh>
    <phoneticPr fontId="6"/>
  </si>
  <si>
    <t>　確　認　者</t>
    <rPh sb="1" eb="2">
      <t>アキラ</t>
    </rPh>
    <rPh sb="3" eb="4">
      <t>シノブ</t>
    </rPh>
    <rPh sb="5" eb="6">
      <t>シャ</t>
    </rPh>
    <phoneticPr fontId="6"/>
  </si>
  <si>
    <t>百</t>
    <rPh sb="0" eb="1">
      <t>ヒャク</t>
    </rPh>
    <phoneticPr fontId="6"/>
  </si>
  <si>
    <t>５百</t>
    <rPh sb="0" eb="2">
      <t>ゴヒャク</t>
    </rPh>
    <phoneticPr fontId="6"/>
  </si>
  <si>
    <t>千</t>
    <rPh sb="0" eb="1">
      <t>セン</t>
    </rPh>
    <phoneticPr fontId="6"/>
  </si>
  <si>
    <t>５千</t>
    <phoneticPr fontId="6"/>
  </si>
  <si>
    <t>万</t>
    <phoneticPr fontId="6"/>
  </si>
  <si>
    <t>氏   　名 　/   内   容</t>
    <rPh sb="0" eb="1">
      <t>シ</t>
    </rPh>
    <rPh sb="5" eb="6">
      <t>メイ</t>
    </rPh>
    <rPh sb="12" eb="13">
      <t>ナイ</t>
    </rPh>
    <rPh sb="16" eb="17">
      <t>カタチ</t>
    </rPh>
    <phoneticPr fontId="6"/>
  </si>
  <si>
    <t>領収書番号</t>
    <rPh sb="0" eb="1">
      <t>リョウ</t>
    </rPh>
    <rPh sb="1" eb="2">
      <t>オサム</t>
    </rPh>
    <rPh sb="2" eb="3">
      <t>ショ</t>
    </rPh>
    <rPh sb="3" eb="4">
      <t>バン</t>
    </rPh>
    <rPh sb="4" eb="5">
      <t>ゴウ</t>
    </rPh>
    <phoneticPr fontId="6"/>
  </si>
  <si>
    <t>所　属　(団体)</t>
    <rPh sb="0" eb="1">
      <t>ショ</t>
    </rPh>
    <rPh sb="2" eb="3">
      <t>ゾク</t>
    </rPh>
    <rPh sb="5" eb="7">
      <t>ダンタイ</t>
    </rPh>
    <phoneticPr fontId="6"/>
  </si>
  <si>
    <t>集　落　（ 区 ）</t>
    <rPh sb="0" eb="1">
      <t>シュウ</t>
    </rPh>
    <rPh sb="2" eb="3">
      <t>オチ</t>
    </rPh>
    <rPh sb="6" eb="7">
      <t>ク</t>
    </rPh>
    <phoneticPr fontId="6"/>
  </si>
  <si>
    <t>時　　　　　　間</t>
    <rPh sb="0" eb="1">
      <t>トキ</t>
    </rPh>
    <rPh sb="7" eb="8">
      <t>アイダ</t>
    </rPh>
    <phoneticPr fontId="6"/>
  </si>
  <si>
    <t xml:space="preserve"> 日　　　      付 </t>
    <rPh sb="1" eb="2">
      <t>ヒ</t>
    </rPh>
    <rPh sb="11" eb="12">
      <t>ヅケ</t>
    </rPh>
    <phoneticPr fontId="6"/>
  </si>
  <si>
    <t xml:space="preserve">領収書（印） </t>
    <rPh sb="0" eb="1">
      <t>リョウ</t>
    </rPh>
    <rPh sb="1" eb="2">
      <t>オサム</t>
    </rPh>
    <rPh sb="2" eb="3">
      <t>ショ</t>
    </rPh>
    <rPh sb="4" eb="5">
      <t>イン</t>
    </rPh>
    <phoneticPr fontId="6"/>
  </si>
  <si>
    <t>領収日</t>
    <rPh sb="0" eb="3">
      <t>リョウシュウビ</t>
    </rPh>
    <phoneticPr fontId="6"/>
  </si>
  <si>
    <t>支払計</t>
    <rPh sb="0" eb="2">
      <t>シハラ</t>
    </rPh>
    <rPh sb="2" eb="3">
      <t>ケイ</t>
    </rPh>
    <phoneticPr fontId="6"/>
  </si>
  <si>
    <t>金　種　表</t>
    <rPh sb="0" eb="1">
      <t>キン</t>
    </rPh>
    <rPh sb="2" eb="3">
      <t>シュ</t>
    </rPh>
    <rPh sb="4" eb="5">
      <t>ヒョウ</t>
    </rPh>
    <phoneticPr fontId="6"/>
  </si>
  <si>
    <t>日  報  番  号</t>
    <rPh sb="0" eb="1">
      <t>ヒ</t>
    </rPh>
    <rPh sb="3" eb="4">
      <t>ホウ</t>
    </rPh>
    <rPh sb="6" eb="7">
      <t>バン</t>
    </rPh>
    <rPh sb="9" eb="10">
      <t>ゴウ</t>
    </rPh>
    <phoneticPr fontId="6"/>
  </si>
  <si>
    <t>活 動 組 織 名  :</t>
    <phoneticPr fontId="6"/>
  </si>
  <si>
    <t>平成  　年 　 月 　 日</t>
  </si>
  <si>
    <t>確認</t>
    <rPh sb="0" eb="2">
      <t>カクニン</t>
    </rPh>
    <phoneticPr fontId="13"/>
  </si>
  <si>
    <t>領　収　日</t>
    <phoneticPr fontId="13"/>
  </si>
  <si>
    <t>金　　　額</t>
    <rPh sb="0" eb="1">
      <t>キン</t>
    </rPh>
    <rPh sb="4" eb="5">
      <t>ガク</t>
    </rPh>
    <phoneticPr fontId="13"/>
  </si>
  <si>
    <t>氏　　名</t>
    <rPh sb="0" eb="1">
      <t>シ</t>
    </rPh>
    <rPh sb="3" eb="4">
      <t>メイ</t>
    </rPh>
    <phoneticPr fontId="13"/>
  </si>
  <si>
    <t>NO</t>
    <phoneticPr fontId="13"/>
  </si>
  <si>
    <t>備　　　　　考：</t>
    <rPh sb="0" eb="1">
      <t>ソナエ</t>
    </rPh>
    <rPh sb="6" eb="7">
      <t>コウ</t>
    </rPh>
    <phoneticPr fontId="13"/>
  </si>
  <si>
    <t>確認者</t>
    <rPh sb="0" eb="2">
      <t>カクニン</t>
    </rPh>
    <rPh sb="2" eb="3">
      <t>シャ</t>
    </rPh>
    <phoneticPr fontId="13"/>
  </si>
  <si>
    <t>作業（会議）内容：</t>
    <rPh sb="0" eb="2">
      <t>サギョウ</t>
    </rPh>
    <rPh sb="3" eb="5">
      <t>カイギ</t>
    </rPh>
    <rPh sb="6" eb="8">
      <t>ナイヨウ</t>
    </rPh>
    <phoneticPr fontId="13"/>
  </si>
  <si>
    <t>機械借用</t>
    <rPh sb="0" eb="2">
      <t>キカイ</t>
    </rPh>
    <rPh sb="2" eb="4">
      <t>シャクヨウ</t>
    </rPh>
    <phoneticPr fontId="6"/>
  </si>
  <si>
    <t>合計人数</t>
    <rPh sb="0" eb="2">
      <t>ゴウケイ</t>
    </rPh>
    <rPh sb="2" eb="4">
      <t>ニンズウ</t>
    </rPh>
    <phoneticPr fontId="13"/>
  </si>
  <si>
    <t>作業（会議）時間：</t>
    <rPh sb="0" eb="2">
      <t>サギョウ</t>
    </rPh>
    <rPh sb="3" eb="5">
      <t>カイギ</t>
    </rPh>
    <rPh sb="6" eb="8">
      <t>ジカン</t>
    </rPh>
    <phoneticPr fontId="13"/>
  </si>
  <si>
    <t>日　当</t>
    <rPh sb="0" eb="1">
      <t>ニチ</t>
    </rPh>
    <rPh sb="2" eb="3">
      <t>トウ</t>
    </rPh>
    <phoneticPr fontId="6"/>
  </si>
  <si>
    <t>合計金額</t>
    <rPh sb="0" eb="2">
      <t>ゴウケイ</t>
    </rPh>
    <rPh sb="2" eb="4">
      <t>キンガク</t>
    </rPh>
    <phoneticPr fontId="13"/>
  </si>
  <si>
    <t>作業（会議）　日：</t>
    <rPh sb="0" eb="2">
      <t>サギョウ</t>
    </rPh>
    <rPh sb="3" eb="5">
      <t>カイギ</t>
    </rPh>
    <rPh sb="7" eb="8">
      <t>ヒ</t>
    </rPh>
    <phoneticPr fontId="13"/>
  </si>
  <si>
    <t>所属（団体）</t>
    <rPh sb="0" eb="2">
      <t>ショゾク</t>
    </rPh>
    <rPh sb="3" eb="5">
      <t>ダンタイ</t>
    </rPh>
    <phoneticPr fontId="13"/>
  </si>
  <si>
    <t>日　報　番　号：</t>
    <rPh sb="0" eb="1">
      <t>ヒ</t>
    </rPh>
    <rPh sb="2" eb="3">
      <t>ホウ</t>
    </rPh>
    <rPh sb="4" eb="5">
      <t>バン</t>
    </rPh>
    <rPh sb="6" eb="7">
      <t>ゴウ</t>
    </rPh>
    <phoneticPr fontId="13"/>
  </si>
  <si>
    <t>集落（区）</t>
    <rPh sb="0" eb="2">
      <t>シュウラク</t>
    </rPh>
    <rPh sb="3" eb="4">
      <t>ク</t>
    </rPh>
    <phoneticPr fontId="13"/>
  </si>
  <si>
    <t>共同活動参加者（借用）名簿</t>
    <rPh sb="8" eb="10">
      <t>シャクヨウ</t>
    </rPh>
    <phoneticPr fontId="13"/>
  </si>
  <si>
    <t>活動組織名：</t>
    <phoneticPr fontId="13"/>
  </si>
  <si>
    <t>合 計(金額)</t>
    <rPh sb="0" eb="1">
      <t>ゴウ</t>
    </rPh>
    <rPh sb="2" eb="3">
      <t>ケイ</t>
    </rPh>
    <rPh sb="4" eb="5">
      <t>キン</t>
    </rPh>
    <rPh sb="5" eb="6">
      <t>ガク</t>
    </rPh>
    <phoneticPr fontId="6"/>
  </si>
  <si>
    <t>合 計(人数)</t>
    <rPh sb="0" eb="1">
      <t>ゴウ</t>
    </rPh>
    <rPh sb="2" eb="3">
      <t>ケイ</t>
    </rPh>
    <rPh sb="4" eb="5">
      <t>ニン</t>
    </rPh>
    <rPh sb="5" eb="6">
      <t>スウ</t>
    </rPh>
    <phoneticPr fontId="6"/>
  </si>
  <si>
    <t>日当 / リース</t>
    <phoneticPr fontId="6"/>
  </si>
  <si>
    <t>時間 × 単価</t>
    <rPh sb="0" eb="1">
      <t>トキ</t>
    </rPh>
    <rPh sb="1" eb="2">
      <t>アイダ</t>
    </rPh>
    <rPh sb="5" eb="6">
      <t>タン</t>
    </rPh>
    <rPh sb="6" eb="7">
      <t>アタイ</t>
    </rPh>
    <phoneticPr fontId="6"/>
  </si>
  <si>
    <t>作 業 内 容</t>
    <phoneticPr fontId="6"/>
  </si>
  <si>
    <t xml:space="preserve"> 日　　　 時 </t>
    <rPh sb="1" eb="2">
      <t>ヒ</t>
    </rPh>
    <rPh sb="6" eb="7">
      <t>ジ</t>
    </rPh>
    <phoneticPr fontId="6"/>
  </si>
  <si>
    <t>日報№</t>
    <phoneticPr fontId="6"/>
  </si>
  <si>
    <t>参加者・機械借上げ名簿</t>
    <rPh sb="0" eb="2">
      <t>サンカ</t>
    </rPh>
    <rPh sb="2" eb="3">
      <t>シャ</t>
    </rPh>
    <rPh sb="4" eb="6">
      <t>キカイ</t>
    </rPh>
    <rPh sb="6" eb="8">
      <t>カリア</t>
    </rPh>
    <rPh sb="9" eb="11">
      <t>メイボ</t>
    </rPh>
    <phoneticPr fontId="6"/>
  </si>
  <si>
    <t>◯◯◯活動組織</t>
    <rPh sb="3" eb="5">
      <t>カツドウ</t>
    </rPh>
    <rPh sb="5" eb="7">
      <t>ソシキ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</si>
</sst>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2" formatCode="_ &quot;¥&quot;* #,##0_ ;_ &quot;¥&quot;* \-#,##0_ ;_ &quot;¥&quot;* &quot;-&quot;_ ;_ @_ "/>
    <numFmt numFmtId="176" formatCode="0_ "/>
    <numFmt numFmtId="177" formatCode="#,##0_ "/>
    <numFmt numFmtId="178" formatCode="0&quot;名&quot;"/>
    <numFmt numFmtId="179" formatCode="0_);[Red]\(0\)"/>
    <numFmt numFmtId="180" formatCode="[$-411]ge\.m\.d;@"/>
    <numFmt numFmtId="181" formatCode="0.0_);[Red]\(0.0\)"/>
    <numFmt numFmtId="182" formatCode="h:mm;@"/>
    <numFmt numFmtId="183" formatCode="m&quot;月&quot;d&quot;日&quot;;@"/>
    <numFmt numFmtId="184" formatCode="&quot;¥&quot;#,##0_);[Red]\(&quot;¥&quot;#,##0\)"/>
  </numFmts>
  <fonts count="30">
    <font>
      <sz val="11"/>
      <color theme="1"/>
      <name val="ＭＳ Ｐゴシック"/>
      <family val="2"/>
      <scheme val="minor"/>
    </font>
    <font>
      <sz val="11"/>
      <name val="ＭＳ Ｐゴシック"/>
      <family val="3"/>
      <charset val="128"/>
    </font>
    <font>
      <sz val="6"/>
      <name val="ＭＳ Ｐゴシック"/>
      <family val="3"/>
      <charset val="128"/>
      <scheme val="minor"/>
    </font>
    <font>
      <sz val="10"/>
      <name val="ＭＳ Ｐゴシック"/>
      <family val="3"/>
      <charset val="128"/>
    </font>
    <font>
      <sz val="8"/>
      <name val="ＭＳ Ｐゴシック"/>
      <family val="3"/>
      <charset val="128"/>
    </font>
    <font>
      <sz val="7"/>
      <name val="ＭＳ Ｐゴシック"/>
      <family val="3"/>
      <charset val="128"/>
    </font>
    <font>
      <sz val="6"/>
      <name val="ＭＳ Ｐゴシック"/>
      <family val="3"/>
      <charset val="128"/>
    </font>
    <font>
      <sz val="7"/>
      <color rgb="FFFF0000"/>
      <name val="ＭＳ Ｐゴシック"/>
      <family val="3"/>
      <charset val="128"/>
    </font>
    <font>
      <sz val="8"/>
      <color rgb="FFFF0000"/>
      <name val="ＭＳ Ｐゴシック"/>
      <family val="3"/>
      <charset val="128"/>
    </font>
    <font>
      <sz val="9"/>
      <name val="ＭＳ Ｐゴシック"/>
      <family val="3"/>
      <charset val="128"/>
    </font>
    <font>
      <sz val="11"/>
      <name val="ＭＳ ゴシック"/>
      <family val="3"/>
      <charset val="128"/>
    </font>
    <font>
      <sz val="11"/>
      <name val="メイリオ"/>
      <family val="3"/>
      <charset val="128"/>
    </font>
    <font>
      <sz val="11"/>
      <color rgb="FFFF0000"/>
      <name val="メイリオ"/>
      <family val="3"/>
      <charset val="128"/>
    </font>
    <font>
      <sz val="6"/>
      <name val="ＭＳ ゴシック"/>
      <family val="3"/>
      <charset val="128"/>
    </font>
    <font>
      <sz val="10"/>
      <name val="メイリオ"/>
      <family val="3"/>
      <charset val="128"/>
    </font>
    <font>
      <b/>
      <sz val="11"/>
      <name val="メイリオ"/>
      <family val="3"/>
      <charset val="128"/>
    </font>
    <font>
      <sz val="11"/>
      <color theme="1"/>
      <name val="ＭＳ Ｐゴシック"/>
      <family val="3"/>
      <charset val="128"/>
      <scheme val="minor"/>
    </font>
    <font>
      <sz val="10"/>
      <name val="ＭＳ ゴシック"/>
      <family val="3"/>
      <charset val="128"/>
    </font>
    <font>
      <sz val="10"/>
      <color rgb="FFFF0000"/>
      <name val="メイリオ"/>
      <family val="3"/>
      <charset val="128"/>
    </font>
    <font>
      <sz val="14"/>
      <name val="ＭＳ ゴシック"/>
      <family val="3"/>
      <charset val="128"/>
    </font>
    <font>
      <sz val="14"/>
      <name val="メイリオ"/>
      <family val="3"/>
      <charset val="128"/>
    </font>
    <font>
      <b/>
      <sz val="14"/>
      <name val="メイリオ"/>
      <family val="3"/>
      <charset val="128"/>
    </font>
    <font>
      <sz val="9"/>
      <name val="ＭＳ ゴシック"/>
      <family val="3"/>
      <charset val="128"/>
    </font>
    <font>
      <sz val="8"/>
      <name val="ＭＳ ゴシック"/>
      <family val="3"/>
      <charset val="128"/>
    </font>
    <font>
      <sz val="8"/>
      <color rgb="FFFF0000"/>
      <name val="ＭＳ ゴシック"/>
      <family val="3"/>
      <charset val="128"/>
    </font>
    <font>
      <sz val="9"/>
      <color rgb="FFFF0000"/>
      <name val="ＭＳ ゴシック"/>
      <family val="3"/>
      <charset val="128"/>
    </font>
    <font>
      <sz val="7"/>
      <name val="ＭＳ ゴシック"/>
      <family val="3"/>
      <charset val="128"/>
    </font>
    <font>
      <sz val="12"/>
      <color rgb="FFFF0000"/>
      <name val="ＭＳ ゴシック"/>
      <family val="3"/>
      <charset val="128"/>
    </font>
    <font>
      <sz val="11"/>
      <color rgb="FFFF0000"/>
      <name val="ＭＳ ゴシック"/>
      <family val="3"/>
      <charset val="128"/>
    </font>
    <font>
      <sz val="12"/>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s>
  <cellStyleXfs count="9">
    <xf numFmtId="0" fontId="0" fillId="0" borderId="0"/>
    <xf numFmtId="0" fontId="1"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xf numFmtId="0" fontId="10" fillId="0" borderId="0">
      <alignment vertical="center"/>
    </xf>
    <xf numFmtId="6" fontId="1" fillId="0" borderId="0" applyFont="0" applyFill="0" applyBorder="0" applyAlignment="0" applyProtection="0">
      <alignment vertical="center"/>
    </xf>
    <xf numFmtId="0" fontId="16" fillId="0" borderId="0">
      <alignment vertical="center"/>
    </xf>
    <xf numFmtId="6" fontId="16" fillId="0" borderId="0" applyFont="0" applyFill="0" applyBorder="0" applyAlignment="0" applyProtection="0">
      <alignment vertical="center"/>
    </xf>
  </cellStyleXfs>
  <cellXfs count="143">
    <xf numFmtId="0" fontId="0" fillId="0" borderId="0" xfId="0"/>
    <xf numFmtId="0" fontId="1" fillId="0" borderId="0" xfId="1">
      <alignment vertical="center"/>
    </xf>
    <xf numFmtId="0" fontId="1" fillId="0" borderId="0" xfId="2" applyFont="1" applyAlignment="1">
      <alignment shrinkToFit="1"/>
    </xf>
    <xf numFmtId="0" fontId="4" fillId="0" borderId="0" xfId="2" applyFont="1" applyFill="1" applyAlignment="1">
      <alignment shrinkToFit="1"/>
    </xf>
    <xf numFmtId="0" fontId="3" fillId="0" borderId="0" xfId="2" applyFont="1" applyFill="1" applyAlignment="1">
      <alignment shrinkToFit="1"/>
    </xf>
    <xf numFmtId="0" fontId="1" fillId="0" borderId="0" xfId="2" applyFont="1" applyAlignment="1">
      <alignment horizontal="center" shrinkToFit="1"/>
    </xf>
    <xf numFmtId="0" fontId="1" fillId="0" borderId="0" xfId="2" applyFont="1" applyFill="1" applyAlignment="1">
      <alignment shrinkToFit="1"/>
    </xf>
    <xf numFmtId="0" fontId="1" fillId="0" borderId="0" xfId="2" applyFont="1" applyFill="1" applyAlignment="1">
      <alignment horizontal="center" shrinkToFit="1"/>
    </xf>
    <xf numFmtId="0" fontId="5" fillId="0" borderId="0" xfId="3" applyNumberFormat="1" applyFont="1" applyBorder="1" applyAlignment="1">
      <alignment horizontal="center" vertical="center" shrinkToFit="1"/>
    </xf>
    <xf numFmtId="42" fontId="5" fillId="0" borderId="1" xfId="4" applyNumberFormat="1" applyFont="1" applyFill="1" applyBorder="1" applyAlignment="1">
      <alignment vertical="center" shrinkToFit="1"/>
    </xf>
    <xf numFmtId="42" fontId="7" fillId="0" borderId="1" xfId="4" applyNumberFormat="1" applyFont="1" applyFill="1" applyBorder="1" applyAlignment="1">
      <alignment vertical="center" shrinkToFit="1"/>
    </xf>
    <xf numFmtId="0" fontId="6" fillId="0" borderId="2" xfId="2" applyFont="1" applyFill="1" applyBorder="1" applyAlignment="1">
      <alignment horizontal="center" vertical="center" shrinkToFit="1"/>
    </xf>
    <xf numFmtId="42" fontId="5" fillId="0" borderId="2" xfId="3" applyNumberFormat="1" applyFont="1" applyFill="1" applyBorder="1" applyAlignment="1">
      <alignment horizontal="right" vertical="center" shrinkToFit="1"/>
    </xf>
    <xf numFmtId="42" fontId="5" fillId="2" borderId="2" xfId="3" applyNumberFormat="1" applyFont="1" applyFill="1" applyBorder="1" applyAlignment="1">
      <alignment horizontal="right" vertical="center" shrinkToFit="1"/>
    </xf>
    <xf numFmtId="176" fontId="5" fillId="2" borderId="1" xfId="4" applyNumberFormat="1" applyFont="1" applyFill="1" applyBorder="1" applyAlignment="1">
      <alignment vertical="center" shrinkToFit="1"/>
    </xf>
    <xf numFmtId="0" fontId="8" fillId="0" borderId="2" xfId="1" applyFont="1" applyFill="1" applyBorder="1" applyAlignment="1">
      <alignment vertical="center" shrinkToFit="1"/>
    </xf>
    <xf numFmtId="0" fontId="4" fillId="0" borderId="2" xfId="2" applyFont="1" applyFill="1" applyBorder="1" applyAlignment="1">
      <alignment horizontal="center" vertical="center" shrinkToFit="1"/>
    </xf>
    <xf numFmtId="42" fontId="5" fillId="2" borderId="2" xfId="2" applyNumberFormat="1" applyFont="1" applyFill="1" applyBorder="1" applyAlignment="1">
      <alignment vertical="center" shrinkToFit="1"/>
    </xf>
    <xf numFmtId="42" fontId="5" fillId="0" borderId="2" xfId="3" applyNumberFormat="1" applyFont="1" applyFill="1" applyBorder="1" applyAlignment="1">
      <alignment vertical="center" shrinkToFit="1"/>
    </xf>
    <xf numFmtId="42" fontId="5" fillId="2" borderId="2" xfId="3" applyNumberFormat="1" applyFont="1" applyFill="1" applyBorder="1" applyAlignment="1">
      <alignment vertical="center" shrinkToFit="1"/>
    </xf>
    <xf numFmtId="177" fontId="5" fillId="2" borderId="2" xfId="2" applyNumberFormat="1" applyFont="1" applyFill="1" applyBorder="1" applyAlignment="1">
      <alignment vertical="center" shrinkToFit="1"/>
    </xf>
    <xf numFmtId="0" fontId="4" fillId="0" borderId="3" xfId="2" applyFont="1" applyFill="1" applyBorder="1" applyAlignment="1">
      <alignment horizontal="center" vertical="center" shrinkToFit="1"/>
    </xf>
    <xf numFmtId="0" fontId="3" fillId="0" borderId="4" xfId="2" applyFont="1" applyFill="1" applyBorder="1" applyAlignment="1">
      <alignment vertical="center" shrinkToFit="1"/>
    </xf>
    <xf numFmtId="178" fontId="5" fillId="2" borderId="2" xfId="3" applyNumberFormat="1" applyFont="1" applyFill="1" applyBorder="1" applyAlignment="1">
      <alignment vertical="center" shrinkToFit="1"/>
    </xf>
    <xf numFmtId="0" fontId="9" fillId="0" borderId="2" xfId="2" applyFont="1" applyFill="1" applyBorder="1" applyAlignment="1">
      <alignment vertical="center" shrinkToFit="1"/>
    </xf>
    <xf numFmtId="178" fontId="5" fillId="0" borderId="2" xfId="3" applyNumberFormat="1" applyFont="1" applyFill="1" applyBorder="1" applyAlignment="1">
      <alignment vertical="center" shrinkToFit="1"/>
    </xf>
    <xf numFmtId="0" fontId="3" fillId="0" borderId="5" xfId="2" applyFont="1" applyFill="1" applyBorder="1" applyAlignment="1">
      <alignment vertical="center" shrinkToFit="1"/>
    </xf>
    <xf numFmtId="0" fontId="6" fillId="0" borderId="2" xfId="3" applyNumberFormat="1" applyFont="1" applyFill="1" applyBorder="1" applyAlignment="1">
      <alignment horizontal="center" vertical="center" shrinkToFit="1"/>
    </xf>
    <xf numFmtId="0" fontId="5" fillId="0" borderId="6" xfId="2" applyFont="1" applyFill="1" applyBorder="1" applyAlignment="1">
      <alignment horizontal="center" vertical="center"/>
    </xf>
    <xf numFmtId="0" fontId="6" fillId="0" borderId="5" xfId="3" applyNumberFormat="1" applyFont="1" applyBorder="1" applyAlignment="1">
      <alignment horizontal="center" vertical="center" shrinkToFit="1"/>
    </xf>
    <xf numFmtId="0" fontId="5" fillId="3" borderId="2" xfId="3" applyNumberFormat="1" applyFont="1" applyFill="1" applyBorder="1" applyAlignment="1">
      <alignment horizontal="center" vertical="center" shrinkToFit="1"/>
    </xf>
    <xf numFmtId="0" fontId="4" fillId="0" borderId="1" xfId="2" applyFont="1" applyFill="1" applyBorder="1" applyAlignment="1">
      <alignment vertical="center" shrinkToFit="1"/>
    </xf>
    <xf numFmtId="0" fontId="3" fillId="0" borderId="1" xfId="2" applyFont="1" applyFill="1" applyBorder="1" applyAlignment="1">
      <alignment vertical="center" shrinkToFit="1"/>
    </xf>
    <xf numFmtId="0" fontId="5" fillId="0" borderId="2" xfId="3" applyNumberFormat="1" applyFont="1" applyBorder="1" applyAlignment="1">
      <alignment horizontal="center" vertical="center" shrinkToFit="1"/>
    </xf>
    <xf numFmtId="179" fontId="5" fillId="0" borderId="2" xfId="2" applyNumberFormat="1" applyFont="1" applyBorder="1" applyAlignment="1">
      <alignment horizontal="center" vertical="center" shrinkToFit="1"/>
    </xf>
    <xf numFmtId="0" fontId="4" fillId="0" borderId="5" xfId="2" applyFont="1" applyFill="1" applyBorder="1" applyAlignment="1">
      <alignment vertical="center" shrinkToFit="1"/>
    </xf>
    <xf numFmtId="179" fontId="7" fillId="0" borderId="2" xfId="2" applyNumberFormat="1" applyFont="1" applyBorder="1" applyAlignment="1">
      <alignment horizontal="center" vertical="center" shrinkToFit="1"/>
    </xf>
    <xf numFmtId="181" fontId="5" fillId="0" borderId="2" xfId="2" applyNumberFormat="1" applyFont="1" applyBorder="1" applyAlignment="1">
      <alignment horizontal="center" vertical="center" shrinkToFit="1"/>
    </xf>
    <xf numFmtId="181" fontId="7" fillId="0" borderId="2" xfId="2" applyNumberFormat="1" applyFont="1" applyBorder="1" applyAlignment="1">
      <alignment horizontal="center" vertical="center" shrinkToFit="1"/>
    </xf>
    <xf numFmtId="182" fontId="5" fillId="0" borderId="2" xfId="2" applyNumberFormat="1" applyFont="1" applyBorder="1" applyAlignment="1">
      <alignment horizontal="center" vertical="center" shrinkToFit="1"/>
    </xf>
    <xf numFmtId="182" fontId="7" fillId="0" borderId="2" xfId="2" applyNumberFormat="1" applyFont="1" applyBorder="1" applyAlignment="1">
      <alignment horizontal="center" vertical="center" shrinkToFit="1"/>
    </xf>
    <xf numFmtId="183" fontId="5" fillId="0" borderId="2" xfId="2" applyNumberFormat="1" applyFont="1" applyBorder="1" applyAlignment="1">
      <alignment horizontal="center" vertical="center" shrinkToFit="1"/>
    </xf>
    <xf numFmtId="183" fontId="7" fillId="0" borderId="2" xfId="2" applyNumberFormat="1" applyFont="1" applyBorder="1" applyAlignment="1">
      <alignment horizontal="center" vertical="center" shrinkToFit="1"/>
    </xf>
    <xf numFmtId="0" fontId="5" fillId="0" borderId="2" xfId="2" applyFont="1" applyBorder="1" applyAlignment="1">
      <alignment horizontal="center" vertical="center" shrinkToFit="1"/>
    </xf>
    <xf numFmtId="0" fontId="4" fillId="0" borderId="5" xfId="2" applyFont="1" applyFill="1" applyBorder="1" applyAlignment="1">
      <alignment horizontal="center" vertical="center" shrinkToFit="1"/>
    </xf>
    <xf numFmtId="0" fontId="1" fillId="0" borderId="10" xfId="2" applyFont="1" applyBorder="1" applyAlignment="1">
      <alignment horizontal="left" vertical="center"/>
    </xf>
    <xf numFmtId="0" fontId="1" fillId="0" borderId="10" xfId="2" applyFont="1" applyBorder="1" applyAlignment="1">
      <alignment vertical="center" shrinkToFit="1"/>
    </xf>
    <xf numFmtId="0" fontId="1" fillId="2" borderId="10" xfId="2" applyFont="1" applyFill="1" applyBorder="1" applyAlignment="1">
      <alignment vertical="center" shrinkToFit="1"/>
    </xf>
    <xf numFmtId="0" fontId="1" fillId="2" borderId="10" xfId="2" applyFont="1" applyFill="1" applyBorder="1" applyAlignment="1">
      <alignment horizontal="left" vertical="center"/>
    </xf>
    <xf numFmtId="0" fontId="3" fillId="0" borderId="10" xfId="2" applyFont="1" applyBorder="1" applyAlignment="1">
      <alignment horizontal="left" vertical="center"/>
    </xf>
    <xf numFmtId="0" fontId="10" fillId="0" borderId="0" xfId="5">
      <alignment vertical="center"/>
    </xf>
    <xf numFmtId="0" fontId="11" fillId="0" borderId="2" xfId="5" applyFont="1" applyFill="1" applyBorder="1" applyAlignment="1">
      <alignment horizontal="left" vertical="center" shrinkToFit="1"/>
    </xf>
    <xf numFmtId="6" fontId="11" fillId="0" borderId="12" xfId="6" applyFont="1" applyFill="1" applyBorder="1" applyAlignment="1">
      <alignment horizontal="center" vertical="center"/>
    </xf>
    <xf numFmtId="0" fontId="11" fillId="0" borderId="2" xfId="5" applyFont="1" applyFill="1" applyBorder="1" applyAlignment="1">
      <alignment vertical="center" shrinkToFit="1"/>
    </xf>
    <xf numFmtId="0" fontId="11" fillId="0" borderId="0" xfId="5" applyFont="1">
      <alignment vertical="center"/>
    </xf>
    <xf numFmtId="0" fontId="10" fillId="0" borderId="0" xfId="5" applyFill="1">
      <alignment vertical="center"/>
    </xf>
    <xf numFmtId="6" fontId="12" fillId="0" borderId="12" xfId="6" applyFont="1" applyFill="1" applyBorder="1" applyAlignment="1">
      <alignment horizontal="center" vertical="center"/>
    </xf>
    <xf numFmtId="0" fontId="10" fillId="0" borderId="0" xfId="5" applyAlignment="1">
      <alignment horizontal="distributed" vertical="center" justifyLastLine="1"/>
    </xf>
    <xf numFmtId="0" fontId="10" fillId="0" borderId="0" xfId="5" applyFill="1" applyAlignment="1">
      <alignment horizontal="distributed" vertical="center" justifyLastLine="1"/>
    </xf>
    <xf numFmtId="0" fontId="10" fillId="0" borderId="0" xfId="5" applyFill="1" applyBorder="1" applyAlignment="1">
      <alignment horizontal="distributed" vertical="center" justifyLastLine="1"/>
    </xf>
    <xf numFmtId="0" fontId="11" fillId="0" borderId="2" xfId="5" applyFont="1" applyFill="1" applyBorder="1" applyAlignment="1">
      <alignment horizontal="distributed" vertical="center" justifyLastLine="1"/>
    </xf>
    <xf numFmtId="0" fontId="11" fillId="0" borderId="12" xfId="5" applyFont="1" applyFill="1" applyBorder="1" applyAlignment="1">
      <alignment horizontal="center" vertical="center" justifyLastLine="1"/>
    </xf>
    <xf numFmtId="0" fontId="11" fillId="0" borderId="2" xfId="5" applyFont="1" applyFill="1" applyBorder="1" applyAlignment="1">
      <alignment horizontal="center" vertical="center" shrinkToFit="1"/>
    </xf>
    <xf numFmtId="0" fontId="11" fillId="0" borderId="0" xfId="5" applyFont="1" applyAlignment="1">
      <alignment horizontal="distributed" vertical="center" justifyLastLine="1"/>
    </xf>
    <xf numFmtId="0" fontId="10" fillId="0" borderId="0" xfId="5" applyFill="1" applyBorder="1">
      <alignment vertical="center"/>
    </xf>
    <xf numFmtId="49" fontId="14" fillId="0" borderId="10" xfId="5" applyNumberFormat="1" applyFont="1" applyFill="1" applyBorder="1" applyAlignment="1">
      <alignment horizontal="right" vertical="center" shrinkToFit="1"/>
    </xf>
    <xf numFmtId="0" fontId="11" fillId="0" borderId="0" xfId="5" applyFont="1" applyFill="1">
      <alignment vertical="center"/>
    </xf>
    <xf numFmtId="6" fontId="15" fillId="0" borderId="2" xfId="6" applyFont="1" applyFill="1" applyBorder="1" applyAlignment="1">
      <alignment horizontal="center" vertical="center"/>
    </xf>
    <xf numFmtId="0" fontId="14" fillId="0" borderId="0" xfId="5" applyFont="1" applyFill="1" applyBorder="1" applyAlignment="1">
      <alignment horizontal="left" vertical="center" shrinkToFit="1"/>
    </xf>
    <xf numFmtId="0" fontId="14" fillId="4" borderId="0" xfId="5" applyFont="1" applyFill="1" applyBorder="1" applyAlignment="1">
      <alignment horizontal="left" vertical="center" shrinkToFit="1"/>
    </xf>
    <xf numFmtId="0" fontId="14" fillId="0" borderId="0" xfId="5" applyFont="1" applyFill="1" applyBorder="1" applyAlignment="1">
      <alignment horizontal="right" vertical="center"/>
    </xf>
    <xf numFmtId="0" fontId="17" fillId="0" borderId="0" xfId="7" applyFont="1" applyFill="1" applyAlignment="1" applyProtection="1">
      <alignment horizontal="center" vertical="center" shrinkToFit="1"/>
      <protection locked="0"/>
    </xf>
    <xf numFmtId="0" fontId="15" fillId="0" borderId="2" xfId="5" applyFont="1" applyFill="1" applyBorder="1" applyAlignment="1">
      <alignment horizontal="center" vertical="center"/>
    </xf>
    <xf numFmtId="0" fontId="18" fillId="0" borderId="0" xfId="5" applyFont="1" applyFill="1" applyBorder="1" applyAlignment="1">
      <alignment horizontal="left" vertical="center" shrinkToFit="1"/>
    </xf>
    <xf numFmtId="180" fontId="17" fillId="0" borderId="0" xfId="7" applyNumberFormat="1" applyFont="1" applyFill="1" applyAlignment="1" applyProtection="1">
      <alignment horizontal="center" vertical="center" shrinkToFit="1"/>
      <protection locked="0"/>
    </xf>
    <xf numFmtId="56" fontId="18" fillId="0" borderId="0" xfId="5" applyNumberFormat="1" applyFont="1" applyFill="1" applyBorder="1" applyAlignment="1">
      <alignment horizontal="left" vertical="center" shrinkToFit="1"/>
    </xf>
    <xf numFmtId="0" fontId="15" fillId="0" borderId="2" xfId="5" applyFont="1" applyFill="1" applyBorder="1" applyAlignment="1">
      <alignment horizontal="center" vertical="center" shrinkToFit="1"/>
    </xf>
    <xf numFmtId="0" fontId="19" fillId="0" borderId="0" xfId="5" applyFont="1" applyFill="1" applyBorder="1" applyAlignment="1">
      <alignment vertical="center"/>
    </xf>
    <xf numFmtId="0" fontId="20" fillId="0" borderId="0" xfId="5" applyFont="1" applyFill="1" applyBorder="1" applyAlignment="1">
      <alignment vertical="center"/>
    </xf>
    <xf numFmtId="0" fontId="11" fillId="0" borderId="0" xfId="5" applyFont="1" applyFill="1" applyBorder="1" applyAlignment="1">
      <alignment vertical="center" shrinkToFit="1"/>
    </xf>
    <xf numFmtId="0" fontId="11" fillId="5" borderId="0" xfId="5" applyFont="1" applyFill="1" applyBorder="1" applyAlignment="1">
      <alignment vertical="center" shrinkToFit="1"/>
    </xf>
    <xf numFmtId="0" fontId="11" fillId="0" borderId="0" xfId="5" applyFont="1" applyFill="1" applyBorder="1">
      <alignment vertical="center"/>
    </xf>
    <xf numFmtId="0" fontId="10" fillId="0" borderId="0" xfId="7" applyFont="1" applyFill="1" applyAlignment="1" applyProtection="1">
      <alignment horizontal="center" shrinkToFit="1"/>
      <protection locked="0"/>
    </xf>
    <xf numFmtId="0" fontId="22" fillId="0" borderId="0" xfId="7" applyFont="1" applyFill="1" applyAlignment="1" applyProtection="1">
      <alignment horizontal="center" shrinkToFit="1"/>
      <protection locked="0"/>
    </xf>
    <xf numFmtId="42" fontId="23" fillId="5" borderId="2" xfId="7" applyNumberFormat="1" applyFont="1" applyFill="1" applyBorder="1" applyAlignment="1" applyProtection="1">
      <alignment horizontal="center" vertical="center" shrinkToFit="1"/>
      <protection locked="0"/>
    </xf>
    <xf numFmtId="0" fontId="22" fillId="0" borderId="2" xfId="7" applyFont="1" applyFill="1" applyBorder="1" applyAlignment="1" applyProtection="1">
      <alignment horizontal="center" vertical="center" shrinkToFit="1"/>
      <protection locked="0"/>
    </xf>
    <xf numFmtId="0" fontId="22" fillId="0" borderId="0" xfId="7" applyFont="1" applyFill="1" applyBorder="1" applyAlignment="1" applyProtection="1">
      <alignment horizontal="center" vertical="center" shrinkToFit="1"/>
      <protection locked="0"/>
    </xf>
    <xf numFmtId="0" fontId="17" fillId="5" borderId="1" xfId="7" applyNumberFormat="1" applyFont="1" applyFill="1" applyBorder="1" applyAlignment="1" applyProtection="1">
      <alignment horizontal="center" vertical="center" shrinkToFit="1"/>
      <protection locked="0"/>
    </xf>
    <xf numFmtId="0" fontId="22" fillId="0" borderId="1" xfId="7" applyFont="1" applyFill="1" applyBorder="1" applyAlignment="1" applyProtection="1">
      <alignment horizontal="center" vertical="center" shrinkToFit="1"/>
      <protection locked="0"/>
    </xf>
    <xf numFmtId="0" fontId="23" fillId="0" borderId="2" xfId="7" applyFont="1" applyFill="1" applyBorder="1" applyAlignment="1" applyProtection="1">
      <alignment horizontal="center" vertical="center" shrinkToFit="1"/>
      <protection locked="0"/>
    </xf>
    <xf numFmtId="42" fontId="23" fillId="0" borderId="2" xfId="8" applyNumberFormat="1" applyFont="1" applyFill="1" applyBorder="1" applyAlignment="1" applyProtection="1">
      <alignment horizontal="center" vertical="center" shrinkToFit="1"/>
      <protection locked="0"/>
    </xf>
    <xf numFmtId="42" fontId="24" fillId="0" borderId="2" xfId="8" applyNumberFormat="1" applyFont="1" applyFill="1" applyBorder="1" applyAlignment="1" applyProtection="1">
      <alignment horizontal="center" vertical="center" shrinkToFit="1"/>
      <protection locked="0"/>
    </xf>
    <xf numFmtId="0" fontId="25" fillId="0" borderId="2" xfId="7" applyFont="1" applyFill="1" applyBorder="1" applyAlignment="1" applyProtection="1">
      <alignment horizontal="center" vertical="center" shrinkToFit="1"/>
      <protection locked="0"/>
    </xf>
    <xf numFmtId="0" fontId="23" fillId="0" borderId="2" xfId="7" applyFont="1" applyFill="1" applyBorder="1" applyAlignment="1" applyProtection="1">
      <alignment horizontal="center" shrinkToFit="1"/>
      <protection locked="0"/>
    </xf>
    <xf numFmtId="0" fontId="22" fillId="4" borderId="2" xfId="7" applyFont="1" applyFill="1" applyBorder="1" applyAlignment="1" applyProtection="1">
      <alignment horizontal="center" vertical="center" shrinkToFit="1"/>
      <protection locked="0"/>
    </xf>
    <xf numFmtId="0" fontId="25" fillId="4" borderId="2" xfId="7" applyFont="1" applyFill="1" applyBorder="1" applyAlignment="1" applyProtection="1">
      <alignment horizontal="center" vertical="center" shrinkToFit="1"/>
      <protection locked="0"/>
    </xf>
    <xf numFmtId="181" fontId="26" fillId="0" borderId="2" xfId="7" applyNumberFormat="1" applyFont="1" applyFill="1" applyBorder="1" applyAlignment="1" applyProtection="1">
      <alignment horizontal="center" vertical="center" shrinkToFit="1"/>
      <protection locked="0"/>
    </xf>
    <xf numFmtId="0" fontId="28" fillId="0" borderId="0" xfId="7" applyFont="1" applyFill="1" applyAlignment="1" applyProtection="1">
      <alignment horizontal="center" vertical="center" shrinkToFit="1"/>
      <protection locked="0"/>
    </xf>
    <xf numFmtId="0" fontId="17" fillId="0" borderId="0" xfId="7" applyFont="1" applyFill="1" applyAlignment="1" applyProtection="1">
      <alignment horizontal="left" vertical="center" shrinkToFit="1"/>
      <protection locked="0"/>
    </xf>
    <xf numFmtId="0" fontId="29" fillId="0" borderId="10" xfId="7" applyFont="1" applyFill="1" applyBorder="1" applyAlignment="1" applyProtection="1">
      <alignment vertical="top" shrinkToFit="1"/>
      <protection locked="0"/>
    </xf>
    <xf numFmtId="0" fontId="4" fillId="0" borderId="8" xfId="2" applyFont="1" applyFill="1" applyBorder="1" applyAlignment="1">
      <alignment horizontal="center" vertical="center" shrinkToFit="1"/>
    </xf>
    <xf numFmtId="0" fontId="4" fillId="0" borderId="7" xfId="2" applyFont="1" applyBorder="1"/>
    <xf numFmtId="0" fontId="4" fillId="0" borderId="3" xfId="2" applyFont="1" applyBorder="1" applyAlignment="1">
      <alignment horizontal="center" vertical="center" shrinkToFit="1"/>
    </xf>
    <xf numFmtId="0" fontId="4" fillId="0" borderId="12" xfId="2" applyFont="1" applyBorder="1" applyAlignment="1">
      <alignment horizontal="center" vertical="center" shrinkToFit="1"/>
    </xf>
    <xf numFmtId="0" fontId="9" fillId="0" borderId="8" xfId="3" applyNumberFormat="1" applyFont="1" applyBorder="1" applyAlignment="1">
      <alignment horizontal="center" vertical="center" shrinkToFit="1"/>
    </xf>
    <xf numFmtId="0" fontId="9" fillId="0" borderId="14" xfId="3" applyNumberFormat="1" applyFont="1" applyBorder="1" applyAlignment="1">
      <alignment horizontal="center" vertical="center" shrinkToFit="1"/>
    </xf>
    <xf numFmtId="0" fontId="9" fillId="0" borderId="7" xfId="3" applyNumberFormat="1" applyFont="1" applyBorder="1" applyAlignment="1">
      <alignment horizontal="center" vertical="center" shrinkToFit="1"/>
    </xf>
    <xf numFmtId="0" fontId="9" fillId="0" borderId="4" xfId="3" applyNumberFormat="1" applyFont="1" applyBorder="1" applyAlignment="1">
      <alignment horizontal="center" vertical="center" shrinkToFit="1"/>
    </xf>
    <xf numFmtId="0" fontId="9" fillId="0" borderId="0" xfId="3" applyNumberFormat="1" applyFont="1" applyBorder="1" applyAlignment="1">
      <alignment horizontal="center" vertical="center" shrinkToFit="1"/>
    </xf>
    <xf numFmtId="0" fontId="9" fillId="0" borderId="13" xfId="3" applyNumberFormat="1" applyFont="1" applyBorder="1" applyAlignment="1">
      <alignment horizontal="center" vertical="center" shrinkToFit="1"/>
    </xf>
    <xf numFmtId="0" fontId="9" fillId="0" borderId="11" xfId="3" applyNumberFormat="1" applyFont="1" applyBorder="1" applyAlignment="1">
      <alignment horizontal="center" vertical="center" shrinkToFit="1"/>
    </xf>
    <xf numFmtId="0" fontId="9" fillId="0" borderId="10" xfId="3" applyNumberFormat="1" applyFont="1" applyBorder="1" applyAlignment="1">
      <alignment horizontal="center" vertical="center" shrinkToFit="1"/>
    </xf>
    <xf numFmtId="0" fontId="9" fillId="0" borderId="9" xfId="3" applyNumberFormat="1" applyFont="1" applyBorder="1" applyAlignment="1">
      <alignment horizontal="center" vertical="center" shrinkToFit="1"/>
    </xf>
    <xf numFmtId="180" fontId="4" fillId="0" borderId="2" xfId="2" applyNumberFormat="1" applyFont="1" applyBorder="1" applyAlignment="1">
      <alignment horizontal="center" vertical="center" shrinkToFit="1"/>
    </xf>
    <xf numFmtId="180" fontId="4" fillId="0" borderId="3" xfId="2" applyNumberFormat="1" applyFont="1" applyBorder="1" applyAlignment="1">
      <alignment horizontal="center" vertical="center" shrinkToFit="1"/>
    </xf>
    <xf numFmtId="180" fontId="4" fillId="0" borderId="12" xfId="2" applyNumberFormat="1" applyFont="1" applyBorder="1" applyAlignment="1">
      <alignment horizontal="center" vertical="center" shrinkToFit="1"/>
    </xf>
    <xf numFmtId="0" fontId="12" fillId="0" borderId="3" xfId="5" applyFont="1" applyFill="1" applyBorder="1" applyAlignment="1">
      <alignment horizontal="center" vertical="center"/>
    </xf>
    <xf numFmtId="0" fontId="12" fillId="0" borderId="15" xfId="5" applyFont="1" applyFill="1" applyBorder="1" applyAlignment="1">
      <alignment horizontal="center" vertical="center"/>
    </xf>
    <xf numFmtId="0" fontId="12" fillId="0" borderId="12" xfId="5" applyFont="1" applyFill="1" applyBorder="1" applyAlignment="1">
      <alignment horizontal="center" vertical="center"/>
    </xf>
    <xf numFmtId="0" fontId="11" fillId="0" borderId="0" xfId="5" applyFont="1" applyFill="1" applyBorder="1" applyAlignment="1">
      <alignment horizontal="right" vertical="center" shrinkToFit="1"/>
    </xf>
    <xf numFmtId="0" fontId="21" fillId="0" borderId="18" xfId="5" applyFont="1" applyFill="1" applyBorder="1" applyAlignment="1">
      <alignment horizontal="center" vertical="top" shrinkToFit="1"/>
    </xf>
    <xf numFmtId="0" fontId="21" fillId="0" borderId="17" xfId="5" applyFont="1" applyFill="1" applyBorder="1" applyAlignment="1">
      <alignment horizontal="center" vertical="top" shrinkToFit="1"/>
    </xf>
    <xf numFmtId="0" fontId="21" fillId="0" borderId="16" xfId="5" applyFont="1" applyFill="1" applyBorder="1" applyAlignment="1">
      <alignment horizontal="center" vertical="top" shrinkToFit="1"/>
    </xf>
    <xf numFmtId="0" fontId="15" fillId="0" borderId="3" xfId="5" applyFont="1" applyFill="1" applyBorder="1" applyAlignment="1">
      <alignment horizontal="center" vertical="center" shrinkToFit="1"/>
    </xf>
    <xf numFmtId="0" fontId="15" fillId="0" borderId="12" xfId="5" applyFont="1" applyFill="1" applyBorder="1" applyAlignment="1">
      <alignment horizontal="center" vertical="center" shrinkToFit="1"/>
    </xf>
    <xf numFmtId="184" fontId="15" fillId="5" borderId="3" xfId="5" applyNumberFormat="1" applyFont="1" applyFill="1" applyBorder="1" applyAlignment="1">
      <alignment horizontal="center" vertical="center"/>
    </xf>
    <xf numFmtId="184" fontId="15" fillId="5" borderId="12" xfId="5" applyNumberFormat="1" applyFont="1" applyFill="1" applyBorder="1" applyAlignment="1">
      <alignment horizontal="center" vertical="center"/>
    </xf>
    <xf numFmtId="0" fontId="15" fillId="5" borderId="3" xfId="5" applyFont="1" applyFill="1" applyBorder="1" applyAlignment="1">
      <alignment horizontal="center" vertical="center"/>
    </xf>
    <xf numFmtId="0" fontId="15" fillId="5" borderId="12" xfId="5" applyFont="1" applyFill="1" applyBorder="1" applyAlignment="1">
      <alignment horizontal="center" vertical="center"/>
    </xf>
    <xf numFmtId="6" fontId="15" fillId="0" borderId="3" xfId="6" applyFont="1" applyFill="1" applyBorder="1" applyAlignment="1">
      <alignment horizontal="center" vertical="center"/>
    </xf>
    <xf numFmtId="6" fontId="15" fillId="0" borderId="12" xfId="6" applyFont="1" applyFill="1" applyBorder="1" applyAlignment="1">
      <alignment horizontal="center" vertical="center"/>
    </xf>
    <xf numFmtId="0" fontId="14" fillId="0" borderId="10" xfId="5" applyFont="1" applyFill="1" applyBorder="1" applyAlignment="1">
      <alignment horizontal="left" vertical="center" shrinkToFit="1"/>
    </xf>
    <xf numFmtId="0" fontId="11" fillId="0" borderId="3" xfId="5" applyFont="1" applyFill="1" applyBorder="1" applyAlignment="1">
      <alignment horizontal="center" vertical="center" justifyLastLine="1"/>
    </xf>
    <xf numFmtId="0" fontId="11" fillId="0" borderId="15" xfId="5" applyFont="1" applyFill="1" applyBorder="1" applyAlignment="1">
      <alignment horizontal="center" vertical="center" justifyLastLine="1"/>
    </xf>
    <xf numFmtId="0" fontId="11" fillId="0" borderId="12" xfId="5" applyFont="1" applyFill="1" applyBorder="1" applyAlignment="1">
      <alignment horizontal="center" vertical="center" justifyLastLine="1"/>
    </xf>
    <xf numFmtId="0" fontId="11" fillId="0" borderId="3" xfId="5" applyFont="1" applyFill="1" applyBorder="1" applyAlignment="1">
      <alignment horizontal="center" vertical="center"/>
    </xf>
    <xf numFmtId="0" fontId="11" fillId="0" borderId="15" xfId="5" applyFont="1" applyFill="1" applyBorder="1" applyAlignment="1">
      <alignment horizontal="center" vertical="center"/>
    </xf>
    <xf numFmtId="0" fontId="11" fillId="0" borderId="12" xfId="5" applyFont="1" applyFill="1" applyBorder="1" applyAlignment="1">
      <alignment horizontal="center" vertical="center"/>
    </xf>
    <xf numFmtId="180" fontId="22" fillId="0" borderId="2" xfId="7" applyNumberFormat="1" applyFont="1" applyFill="1" applyBorder="1" applyAlignment="1" applyProtection="1">
      <alignment horizontal="center" vertical="center" shrinkToFit="1"/>
      <protection locked="0"/>
    </xf>
    <xf numFmtId="0" fontId="29" fillId="0" borderId="10" xfId="7" applyFont="1" applyFill="1" applyBorder="1" applyAlignment="1" applyProtection="1">
      <alignment horizontal="center" vertical="top" shrinkToFit="1"/>
      <protection locked="0"/>
    </xf>
    <xf numFmtId="0" fontId="29" fillId="5" borderId="10" xfId="7" applyFont="1" applyFill="1" applyBorder="1" applyAlignment="1" applyProtection="1">
      <alignment horizontal="center" vertical="center" shrinkToFit="1"/>
      <protection locked="0"/>
    </xf>
    <xf numFmtId="0" fontId="25" fillId="0" borderId="2" xfId="7" applyFont="1" applyFill="1" applyBorder="1" applyAlignment="1" applyProtection="1">
      <alignment horizontal="left" vertical="center" shrinkToFit="1"/>
      <protection locked="0"/>
    </xf>
    <xf numFmtId="180" fontId="27" fillId="0" borderId="2" xfId="7" applyNumberFormat="1" applyFont="1" applyFill="1" applyBorder="1" applyAlignment="1" applyProtection="1">
      <alignment horizontal="center" vertical="center" shrinkToFit="1"/>
      <protection locked="0"/>
    </xf>
  </cellXfs>
  <cellStyles count="9">
    <cellStyle name="桁区切り 4" xfId="3"/>
    <cellStyle name="通貨 2" xfId="4"/>
    <cellStyle name="通貨 3" xfId="6"/>
    <cellStyle name="通貨 4" xfId="8"/>
    <cellStyle name="標準" xfId="0" builtinId="0"/>
    <cellStyle name="標準 2" xfId="1"/>
    <cellStyle name="標準 2 4" xfId="7"/>
    <cellStyle name="標準 4" xfId="2"/>
    <cellStyle name="標準_8_190226nippou"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40"/>
  <sheetViews>
    <sheetView tabSelected="1" view="pageBreakPreview" zoomScaleNormal="100" zoomScaleSheetLayoutView="100" workbookViewId="0">
      <selection activeCell="T30" sqref="T30"/>
    </sheetView>
  </sheetViews>
  <sheetFormatPr defaultRowHeight="13.5"/>
  <cols>
    <col min="1" max="1" width="2.85546875" style="5" customWidth="1"/>
    <col min="2" max="2" width="7.5703125" style="2" customWidth="1"/>
    <col min="3" max="11" width="3.140625" style="2" customWidth="1"/>
    <col min="12" max="13" width="7.5703125" style="4" customWidth="1"/>
    <col min="14" max="14" width="6.7109375" style="3" customWidth="1"/>
    <col min="15" max="55" width="6.7109375" style="2" customWidth="1"/>
    <col min="56" max="16384" width="9.140625" style="1"/>
  </cols>
  <sheetData>
    <row r="1" spans="1:55">
      <c r="A1" s="49"/>
      <c r="B1" s="45"/>
      <c r="C1" s="45"/>
      <c r="D1" s="45"/>
      <c r="E1" s="45" t="s">
        <v>24</v>
      </c>
      <c r="F1" s="45"/>
      <c r="G1" s="45"/>
      <c r="H1" s="45"/>
      <c r="I1" s="45"/>
      <c r="J1" s="48" t="s">
        <v>53</v>
      </c>
      <c r="K1" s="48"/>
      <c r="L1" s="47"/>
      <c r="M1" s="47"/>
      <c r="N1" s="46"/>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5">
      <c r="A2" s="102" t="s">
        <v>23</v>
      </c>
      <c r="B2" s="103"/>
      <c r="C2" s="104" t="s">
        <v>22</v>
      </c>
      <c r="D2" s="105"/>
      <c r="E2" s="105"/>
      <c r="F2" s="105"/>
      <c r="G2" s="105"/>
      <c r="H2" s="105"/>
      <c r="I2" s="105"/>
      <c r="J2" s="105"/>
      <c r="K2" s="106"/>
      <c r="L2" s="44" t="s">
        <v>21</v>
      </c>
      <c r="M2" s="44" t="s">
        <v>20</v>
      </c>
      <c r="N2" s="44" t="s">
        <v>19</v>
      </c>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row>
    <row r="3" spans="1:55">
      <c r="A3" s="113" t="s">
        <v>18</v>
      </c>
      <c r="B3" s="113"/>
      <c r="C3" s="107"/>
      <c r="D3" s="108"/>
      <c r="E3" s="108"/>
      <c r="F3" s="108"/>
      <c r="G3" s="108"/>
      <c r="H3" s="108"/>
      <c r="I3" s="108"/>
      <c r="J3" s="108"/>
      <c r="K3" s="109"/>
      <c r="L3" s="26"/>
      <c r="M3" s="26"/>
      <c r="N3" s="35"/>
      <c r="O3" s="42"/>
      <c r="P3" s="42"/>
      <c r="Q3" s="42"/>
      <c r="R3" s="42"/>
      <c r="S3" s="42"/>
      <c r="T3" s="42"/>
      <c r="U3" s="42"/>
      <c r="V3" s="42"/>
      <c r="W3" s="42"/>
      <c r="X3" s="42"/>
      <c r="Y3" s="42"/>
      <c r="Z3" s="42"/>
      <c r="AA3" s="42"/>
      <c r="AB3" s="42"/>
      <c r="AC3" s="42"/>
      <c r="AD3" s="42"/>
      <c r="AE3" s="42"/>
      <c r="AF3" s="42"/>
      <c r="AG3" s="42"/>
      <c r="AH3" s="42"/>
      <c r="AI3" s="42"/>
      <c r="AJ3" s="42"/>
      <c r="AK3" s="42"/>
      <c r="AL3" s="42"/>
      <c r="AM3" s="42"/>
      <c r="AN3" s="41"/>
      <c r="AO3" s="41"/>
      <c r="AP3" s="41"/>
      <c r="AQ3" s="41"/>
      <c r="AR3" s="41"/>
      <c r="AS3" s="41"/>
      <c r="AT3" s="41"/>
      <c r="AU3" s="41"/>
      <c r="AV3" s="41"/>
      <c r="AW3" s="41"/>
      <c r="AX3" s="41"/>
      <c r="AY3" s="41"/>
      <c r="AZ3" s="41"/>
      <c r="BA3" s="41"/>
      <c r="BB3" s="41"/>
      <c r="BC3" s="41"/>
    </row>
    <row r="4" spans="1:55">
      <c r="A4" s="113" t="s">
        <v>17</v>
      </c>
      <c r="B4" s="113"/>
      <c r="C4" s="107"/>
      <c r="D4" s="108"/>
      <c r="E4" s="108"/>
      <c r="F4" s="108"/>
      <c r="G4" s="108"/>
      <c r="H4" s="108"/>
      <c r="I4" s="108"/>
      <c r="J4" s="108"/>
      <c r="K4" s="109"/>
      <c r="L4" s="26"/>
      <c r="M4" s="26"/>
      <c r="N4" s="35"/>
      <c r="O4" s="40"/>
      <c r="P4" s="40"/>
      <c r="Q4" s="40"/>
      <c r="R4" s="40"/>
      <c r="S4" s="40"/>
      <c r="T4" s="40"/>
      <c r="U4" s="40"/>
      <c r="V4" s="40"/>
      <c r="W4" s="40"/>
      <c r="X4" s="40"/>
      <c r="Y4" s="40"/>
      <c r="Z4" s="40"/>
      <c r="AA4" s="40"/>
      <c r="AB4" s="40"/>
      <c r="AC4" s="40"/>
      <c r="AD4" s="40"/>
      <c r="AE4" s="40"/>
      <c r="AF4" s="40"/>
      <c r="AG4" s="40"/>
      <c r="AH4" s="40"/>
      <c r="AI4" s="40"/>
      <c r="AJ4" s="40"/>
      <c r="AK4" s="40"/>
      <c r="AL4" s="40"/>
      <c r="AM4" s="40"/>
      <c r="AN4" s="39"/>
      <c r="AO4" s="39"/>
      <c r="AP4" s="39"/>
      <c r="AQ4" s="39"/>
      <c r="AR4" s="39"/>
      <c r="AS4" s="39"/>
      <c r="AT4" s="39"/>
      <c r="AU4" s="39"/>
      <c r="AV4" s="39"/>
      <c r="AW4" s="39"/>
      <c r="AX4" s="39"/>
      <c r="AY4" s="39"/>
      <c r="AZ4" s="39"/>
      <c r="BA4" s="39"/>
      <c r="BB4" s="39"/>
      <c r="BC4" s="39"/>
    </row>
    <row r="5" spans="1:55">
      <c r="A5" s="114" t="s">
        <v>16</v>
      </c>
      <c r="B5" s="115"/>
      <c r="C5" s="107"/>
      <c r="D5" s="108"/>
      <c r="E5" s="108"/>
      <c r="F5" s="108"/>
      <c r="G5" s="108"/>
      <c r="H5" s="108"/>
      <c r="I5" s="108"/>
      <c r="J5" s="108"/>
      <c r="K5" s="109"/>
      <c r="L5" s="26"/>
      <c r="M5" s="26"/>
      <c r="N5" s="35"/>
      <c r="O5" s="38"/>
      <c r="P5" s="38"/>
      <c r="Q5" s="38"/>
      <c r="R5" s="38"/>
      <c r="S5" s="38"/>
      <c r="T5" s="38"/>
      <c r="U5" s="38"/>
      <c r="V5" s="38"/>
      <c r="W5" s="38"/>
      <c r="X5" s="38"/>
      <c r="Y5" s="38"/>
      <c r="Z5" s="38"/>
      <c r="AA5" s="38"/>
      <c r="AB5" s="38"/>
      <c r="AC5" s="38"/>
      <c r="AD5" s="38"/>
      <c r="AE5" s="38"/>
      <c r="AF5" s="38"/>
      <c r="AG5" s="38"/>
      <c r="AH5" s="38"/>
      <c r="AI5" s="38"/>
      <c r="AJ5" s="38"/>
      <c r="AK5" s="38"/>
      <c r="AL5" s="38"/>
      <c r="AM5" s="38"/>
      <c r="AN5" s="37"/>
      <c r="AO5" s="37"/>
      <c r="AP5" s="37"/>
      <c r="AQ5" s="37"/>
      <c r="AR5" s="37"/>
      <c r="AS5" s="37"/>
      <c r="AT5" s="37"/>
      <c r="AU5" s="37"/>
      <c r="AV5" s="37"/>
      <c r="AW5" s="37"/>
      <c r="AX5" s="37"/>
      <c r="AY5" s="37"/>
      <c r="AZ5" s="37"/>
      <c r="BA5" s="37"/>
      <c r="BB5" s="37"/>
      <c r="BC5" s="37"/>
    </row>
    <row r="6" spans="1:55">
      <c r="A6" s="114" t="s">
        <v>15</v>
      </c>
      <c r="B6" s="115"/>
      <c r="C6" s="107"/>
      <c r="D6" s="108"/>
      <c r="E6" s="108"/>
      <c r="F6" s="108"/>
      <c r="G6" s="108"/>
      <c r="H6" s="108"/>
      <c r="I6" s="108"/>
      <c r="J6" s="108"/>
      <c r="K6" s="109"/>
      <c r="L6" s="26"/>
      <c r="M6" s="26"/>
      <c r="N6" s="35"/>
      <c r="O6" s="36"/>
      <c r="P6" s="36"/>
      <c r="Q6" s="36"/>
      <c r="R6" s="36"/>
      <c r="S6" s="36"/>
      <c r="T6" s="36"/>
      <c r="U6" s="36"/>
      <c r="V6" s="36"/>
      <c r="W6" s="36"/>
      <c r="X6" s="36"/>
      <c r="Y6" s="36"/>
      <c r="Z6" s="36"/>
      <c r="AA6" s="36"/>
      <c r="AB6" s="36"/>
      <c r="AC6" s="36"/>
      <c r="AD6" s="36"/>
      <c r="AE6" s="36"/>
      <c r="AF6" s="36"/>
      <c r="AG6" s="36"/>
      <c r="AH6" s="36"/>
      <c r="AI6" s="36"/>
      <c r="AJ6" s="36"/>
      <c r="AK6" s="36"/>
      <c r="AL6" s="36"/>
      <c r="AM6" s="36"/>
      <c r="AN6" s="34"/>
      <c r="AO6" s="34"/>
      <c r="AP6" s="34"/>
      <c r="AQ6" s="34"/>
      <c r="AR6" s="34"/>
      <c r="AS6" s="34"/>
      <c r="AT6" s="34"/>
      <c r="AU6" s="34"/>
      <c r="AV6" s="34"/>
      <c r="AW6" s="34"/>
      <c r="AX6" s="34"/>
      <c r="AY6" s="34"/>
      <c r="AZ6" s="34"/>
      <c r="BA6" s="34"/>
      <c r="BB6" s="34"/>
      <c r="BC6" s="34"/>
    </row>
    <row r="7" spans="1:55">
      <c r="A7" s="114" t="s">
        <v>14</v>
      </c>
      <c r="B7" s="115"/>
      <c r="C7" s="110"/>
      <c r="D7" s="111"/>
      <c r="E7" s="111"/>
      <c r="F7" s="111"/>
      <c r="G7" s="111"/>
      <c r="H7" s="111"/>
      <c r="I7" s="111"/>
      <c r="J7" s="111"/>
      <c r="K7" s="112"/>
      <c r="L7" s="26"/>
      <c r="M7" s="26"/>
      <c r="N7" s="35"/>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row>
    <row r="8" spans="1:55">
      <c r="A8" s="100" t="s">
        <v>13</v>
      </c>
      <c r="B8" s="101"/>
      <c r="C8" s="33" t="s">
        <v>12</v>
      </c>
      <c r="D8" s="33" t="s">
        <v>11</v>
      </c>
      <c r="E8" s="33" t="s">
        <v>10</v>
      </c>
      <c r="F8" s="33" t="s">
        <v>9</v>
      </c>
      <c r="G8" s="33" t="s">
        <v>8</v>
      </c>
      <c r="H8" s="33">
        <v>50</v>
      </c>
      <c r="I8" s="33">
        <v>10</v>
      </c>
      <c r="J8" s="33">
        <v>5</v>
      </c>
      <c r="K8" s="33">
        <v>1</v>
      </c>
      <c r="L8" s="32"/>
      <c r="M8" s="32"/>
      <c r="N8" s="31"/>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row>
    <row r="9" spans="1:55">
      <c r="A9" s="29"/>
      <c r="B9" s="28" t="s">
        <v>7</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row>
    <row r="10" spans="1:55">
      <c r="A10" s="26"/>
      <c r="B10" s="21" t="s">
        <v>6</v>
      </c>
      <c r="C10" s="23"/>
      <c r="D10" s="23"/>
      <c r="E10" s="23"/>
      <c r="F10" s="23"/>
      <c r="G10" s="23"/>
      <c r="H10" s="23"/>
      <c r="I10" s="23"/>
      <c r="J10" s="23"/>
      <c r="K10" s="23"/>
      <c r="L10" s="23">
        <f t="shared" ref="L10:L41" si="0">SUM(O10:BC10)</f>
        <v>0</v>
      </c>
      <c r="M10" s="25"/>
      <c r="N10" s="24"/>
      <c r="O10" s="23">
        <f t="shared" ref="O10:BC10" si="1">COUNT(O12:O41)</f>
        <v>0</v>
      </c>
      <c r="P10" s="23">
        <f t="shared" si="1"/>
        <v>0</v>
      </c>
      <c r="Q10" s="23">
        <f t="shared" si="1"/>
        <v>0</v>
      </c>
      <c r="R10" s="23">
        <f t="shared" si="1"/>
        <v>0</v>
      </c>
      <c r="S10" s="23">
        <f t="shared" si="1"/>
        <v>0</v>
      </c>
      <c r="T10" s="23">
        <f t="shared" si="1"/>
        <v>0</v>
      </c>
      <c r="U10" s="23">
        <f t="shared" si="1"/>
        <v>0</v>
      </c>
      <c r="V10" s="23">
        <f t="shared" si="1"/>
        <v>0</v>
      </c>
      <c r="W10" s="23">
        <f t="shared" si="1"/>
        <v>0</v>
      </c>
      <c r="X10" s="23">
        <f t="shared" si="1"/>
        <v>0</v>
      </c>
      <c r="Y10" s="23">
        <f t="shared" si="1"/>
        <v>0</v>
      </c>
      <c r="Z10" s="23">
        <f t="shared" si="1"/>
        <v>0</v>
      </c>
      <c r="AA10" s="23">
        <f t="shared" si="1"/>
        <v>0</v>
      </c>
      <c r="AB10" s="23">
        <f t="shared" si="1"/>
        <v>0</v>
      </c>
      <c r="AC10" s="23">
        <f t="shared" si="1"/>
        <v>0</v>
      </c>
      <c r="AD10" s="23">
        <f t="shared" si="1"/>
        <v>0</v>
      </c>
      <c r="AE10" s="23">
        <f t="shared" si="1"/>
        <v>0</v>
      </c>
      <c r="AF10" s="23">
        <f t="shared" si="1"/>
        <v>0</v>
      </c>
      <c r="AG10" s="23">
        <f t="shared" si="1"/>
        <v>0</v>
      </c>
      <c r="AH10" s="23">
        <f t="shared" si="1"/>
        <v>0</v>
      </c>
      <c r="AI10" s="23">
        <f t="shared" si="1"/>
        <v>0</v>
      </c>
      <c r="AJ10" s="23">
        <f t="shared" si="1"/>
        <v>0</v>
      </c>
      <c r="AK10" s="23">
        <f t="shared" si="1"/>
        <v>0</v>
      </c>
      <c r="AL10" s="23">
        <f t="shared" si="1"/>
        <v>0</v>
      </c>
      <c r="AM10" s="23">
        <f t="shared" si="1"/>
        <v>0</v>
      </c>
      <c r="AN10" s="23">
        <f t="shared" si="1"/>
        <v>0</v>
      </c>
      <c r="AO10" s="23">
        <f t="shared" si="1"/>
        <v>0</v>
      </c>
      <c r="AP10" s="23">
        <f t="shared" si="1"/>
        <v>0</v>
      </c>
      <c r="AQ10" s="23">
        <f t="shared" si="1"/>
        <v>0</v>
      </c>
      <c r="AR10" s="23">
        <f t="shared" si="1"/>
        <v>0</v>
      </c>
      <c r="AS10" s="23">
        <f t="shared" si="1"/>
        <v>0</v>
      </c>
      <c r="AT10" s="23">
        <f t="shared" si="1"/>
        <v>0</v>
      </c>
      <c r="AU10" s="23">
        <f t="shared" si="1"/>
        <v>0</v>
      </c>
      <c r="AV10" s="23">
        <f t="shared" si="1"/>
        <v>0</v>
      </c>
      <c r="AW10" s="23">
        <f t="shared" si="1"/>
        <v>0</v>
      </c>
      <c r="AX10" s="23">
        <f t="shared" si="1"/>
        <v>0</v>
      </c>
      <c r="AY10" s="23">
        <f t="shared" si="1"/>
        <v>0</v>
      </c>
      <c r="AZ10" s="23">
        <f t="shared" si="1"/>
        <v>0</v>
      </c>
      <c r="BA10" s="23">
        <f t="shared" si="1"/>
        <v>0</v>
      </c>
      <c r="BB10" s="23">
        <f t="shared" si="1"/>
        <v>0</v>
      </c>
      <c r="BC10" s="23">
        <f t="shared" si="1"/>
        <v>0</v>
      </c>
    </row>
    <row r="11" spans="1:55">
      <c r="A11" s="22"/>
      <c r="B11" s="21" t="s">
        <v>5</v>
      </c>
      <c r="C11" s="20">
        <f t="shared" ref="C11:K11" si="2">SUM(C12:C41)</f>
        <v>0</v>
      </c>
      <c r="D11" s="20">
        <f t="shared" si="2"/>
        <v>0</v>
      </c>
      <c r="E11" s="20">
        <f t="shared" si="2"/>
        <v>0</v>
      </c>
      <c r="F11" s="20">
        <f t="shared" si="2"/>
        <v>0</v>
      </c>
      <c r="G11" s="20">
        <f t="shared" si="2"/>
        <v>0</v>
      </c>
      <c r="H11" s="20">
        <f t="shared" si="2"/>
        <v>0</v>
      </c>
      <c r="I11" s="20">
        <f t="shared" si="2"/>
        <v>0</v>
      </c>
      <c r="J11" s="20">
        <f t="shared" si="2"/>
        <v>0</v>
      </c>
      <c r="K11" s="20">
        <f t="shared" si="2"/>
        <v>0</v>
      </c>
      <c r="L11" s="19">
        <f t="shared" si="0"/>
        <v>0</v>
      </c>
      <c r="M11" s="18"/>
      <c r="N11" s="11"/>
      <c r="O11" s="17">
        <f t="shared" ref="O11:BC11" si="3">SUM(O12:O41)</f>
        <v>0</v>
      </c>
      <c r="P11" s="17">
        <f t="shared" si="3"/>
        <v>0</v>
      </c>
      <c r="Q11" s="17">
        <f t="shared" si="3"/>
        <v>0</v>
      </c>
      <c r="R11" s="17">
        <f t="shared" si="3"/>
        <v>0</v>
      </c>
      <c r="S11" s="17">
        <f t="shared" si="3"/>
        <v>0</v>
      </c>
      <c r="T11" s="17">
        <f t="shared" si="3"/>
        <v>0</v>
      </c>
      <c r="U11" s="17">
        <f t="shared" si="3"/>
        <v>0</v>
      </c>
      <c r="V11" s="17">
        <f t="shared" si="3"/>
        <v>0</v>
      </c>
      <c r="W11" s="17">
        <f t="shared" si="3"/>
        <v>0</v>
      </c>
      <c r="X11" s="17">
        <f t="shared" si="3"/>
        <v>0</v>
      </c>
      <c r="Y11" s="17">
        <f t="shared" si="3"/>
        <v>0</v>
      </c>
      <c r="Z11" s="17">
        <f t="shared" si="3"/>
        <v>0</v>
      </c>
      <c r="AA11" s="17">
        <f t="shared" si="3"/>
        <v>0</v>
      </c>
      <c r="AB11" s="17">
        <f t="shared" si="3"/>
        <v>0</v>
      </c>
      <c r="AC11" s="17">
        <f t="shared" si="3"/>
        <v>0</v>
      </c>
      <c r="AD11" s="17">
        <f t="shared" si="3"/>
        <v>0</v>
      </c>
      <c r="AE11" s="17">
        <f t="shared" si="3"/>
        <v>0</v>
      </c>
      <c r="AF11" s="17">
        <f t="shared" si="3"/>
        <v>0</v>
      </c>
      <c r="AG11" s="17">
        <f t="shared" si="3"/>
        <v>0</v>
      </c>
      <c r="AH11" s="17">
        <f t="shared" si="3"/>
        <v>0</v>
      </c>
      <c r="AI11" s="17">
        <f t="shared" si="3"/>
        <v>0</v>
      </c>
      <c r="AJ11" s="17">
        <f t="shared" si="3"/>
        <v>0</v>
      </c>
      <c r="AK11" s="17">
        <f t="shared" si="3"/>
        <v>0</v>
      </c>
      <c r="AL11" s="17">
        <f t="shared" si="3"/>
        <v>0</v>
      </c>
      <c r="AM11" s="17">
        <f t="shared" si="3"/>
        <v>0</v>
      </c>
      <c r="AN11" s="17">
        <f t="shared" si="3"/>
        <v>0</v>
      </c>
      <c r="AO11" s="17">
        <f t="shared" si="3"/>
        <v>0</v>
      </c>
      <c r="AP11" s="17">
        <f t="shared" si="3"/>
        <v>0</v>
      </c>
      <c r="AQ11" s="17">
        <f t="shared" si="3"/>
        <v>0</v>
      </c>
      <c r="AR11" s="17">
        <f t="shared" si="3"/>
        <v>0</v>
      </c>
      <c r="AS11" s="17">
        <f t="shared" si="3"/>
        <v>0</v>
      </c>
      <c r="AT11" s="17">
        <f t="shared" si="3"/>
        <v>0</v>
      </c>
      <c r="AU11" s="17">
        <f t="shared" si="3"/>
        <v>0</v>
      </c>
      <c r="AV11" s="17">
        <f t="shared" si="3"/>
        <v>0</v>
      </c>
      <c r="AW11" s="17">
        <f t="shared" si="3"/>
        <v>0</v>
      </c>
      <c r="AX11" s="17">
        <f t="shared" si="3"/>
        <v>0</v>
      </c>
      <c r="AY11" s="17">
        <f t="shared" si="3"/>
        <v>0</v>
      </c>
      <c r="AZ11" s="17">
        <f t="shared" si="3"/>
        <v>0</v>
      </c>
      <c r="BA11" s="17">
        <f t="shared" si="3"/>
        <v>0</v>
      </c>
      <c r="BB11" s="17">
        <f t="shared" si="3"/>
        <v>0</v>
      </c>
      <c r="BC11" s="17">
        <f t="shared" si="3"/>
        <v>0</v>
      </c>
    </row>
    <row r="12" spans="1:55">
      <c r="A12" s="16">
        <v>1</v>
      </c>
      <c r="B12" s="15"/>
      <c r="C12" s="14">
        <f t="shared" ref="C12:C41" si="4">ROUNDDOWN(L12/10000,0)</f>
        <v>0</v>
      </c>
      <c r="D12" s="14">
        <f t="shared" ref="D12:D41" si="5">ROUNDDOWN((L12-C12*10000)/5000,0)</f>
        <v>0</v>
      </c>
      <c r="E12" s="14">
        <f t="shared" ref="E12:E41" si="6">ROUNDDOWN((L12-C12*10000-D12*5000)/1000,0)</f>
        <v>0</v>
      </c>
      <c r="F12" s="14">
        <f t="shared" ref="F12:F41" si="7">ROUNDDOWN((L12-C12*10000-D12*5000-E12*1000)/500,0)</f>
        <v>0</v>
      </c>
      <c r="G12" s="14">
        <f t="shared" ref="G12:G41" si="8">ROUNDDOWN((L12-C12*10000-D12*5000-E12*1000-F12*500)/100,0)</f>
        <v>0</v>
      </c>
      <c r="H12" s="14">
        <f t="shared" ref="H12:H41" si="9">ROUNDDOWN((L12-C12*10000-D12*5000-E12*1000-F12*500-G12*100)/50,0)</f>
        <v>0</v>
      </c>
      <c r="I12" s="14">
        <f t="shared" ref="I12:I41" si="10">ROUNDDOWN((L12-C12*10000-D12*5000-E12*1000-F12*500-G12*100-H12*50)/10,0)</f>
        <v>0</v>
      </c>
      <c r="J12" s="14">
        <f t="shared" ref="J12:J41" si="11">ROUNDDOWN((L12-C12*10000-D12*5000-E12*1000-F12*500-G12*100-H12*50-I12*10)/5,0)</f>
        <v>0</v>
      </c>
      <c r="K12" s="14">
        <f t="shared" ref="K12:K41" si="12">L12-C12*10000-D12*5000-E12*1000-F12*500-G12*100-H12*50-I12*10-J12*5</f>
        <v>0</v>
      </c>
      <c r="L12" s="13">
        <f t="shared" si="0"/>
        <v>0</v>
      </c>
      <c r="M12" s="12" t="s">
        <v>3</v>
      </c>
      <c r="N12" s="11" t="s">
        <v>4</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9"/>
      <c r="AO12" s="9"/>
      <c r="AP12" s="9"/>
      <c r="AQ12" s="9"/>
      <c r="AR12" s="9"/>
      <c r="AS12" s="9"/>
      <c r="AT12" s="9"/>
      <c r="AU12" s="9"/>
      <c r="AV12" s="9"/>
      <c r="AW12" s="9"/>
      <c r="AX12" s="9"/>
      <c r="AY12" s="9"/>
      <c r="AZ12" s="9"/>
      <c r="BA12" s="9"/>
      <c r="BB12" s="9"/>
      <c r="BC12" s="9"/>
    </row>
    <row r="13" spans="1:55">
      <c r="A13" s="16">
        <v>2</v>
      </c>
      <c r="B13" s="15"/>
      <c r="C13" s="14">
        <f t="shared" si="4"/>
        <v>0</v>
      </c>
      <c r="D13" s="14">
        <f t="shared" si="5"/>
        <v>0</v>
      </c>
      <c r="E13" s="14">
        <f t="shared" si="6"/>
        <v>0</v>
      </c>
      <c r="F13" s="14">
        <f t="shared" si="7"/>
        <v>0</v>
      </c>
      <c r="G13" s="14">
        <f t="shared" si="8"/>
        <v>0</v>
      </c>
      <c r="H13" s="14">
        <f t="shared" si="9"/>
        <v>0</v>
      </c>
      <c r="I13" s="14">
        <f t="shared" si="10"/>
        <v>0</v>
      </c>
      <c r="J13" s="14">
        <f t="shared" si="11"/>
        <v>0</v>
      </c>
      <c r="K13" s="14">
        <f t="shared" si="12"/>
        <v>0</v>
      </c>
      <c r="L13" s="13">
        <f t="shared" si="0"/>
        <v>0</v>
      </c>
      <c r="M13" s="12" t="s">
        <v>3</v>
      </c>
      <c r="N13" s="11" t="s">
        <v>2</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9"/>
      <c r="AO13" s="9"/>
      <c r="AP13" s="9"/>
      <c r="AQ13" s="9"/>
      <c r="AR13" s="9"/>
      <c r="AS13" s="9"/>
      <c r="AT13" s="9"/>
      <c r="AU13" s="9"/>
      <c r="AV13" s="9"/>
      <c r="AW13" s="9"/>
      <c r="AX13" s="9"/>
      <c r="AY13" s="9"/>
      <c r="AZ13" s="9"/>
      <c r="BA13" s="9"/>
      <c r="BB13" s="9"/>
      <c r="BC13" s="9"/>
    </row>
    <row r="14" spans="1:55">
      <c r="A14" s="16">
        <v>3</v>
      </c>
      <c r="B14" s="15"/>
      <c r="C14" s="14">
        <f t="shared" si="4"/>
        <v>0</v>
      </c>
      <c r="D14" s="14">
        <f t="shared" si="5"/>
        <v>0</v>
      </c>
      <c r="E14" s="14">
        <f t="shared" si="6"/>
        <v>0</v>
      </c>
      <c r="F14" s="14">
        <f t="shared" si="7"/>
        <v>0</v>
      </c>
      <c r="G14" s="14">
        <f t="shared" si="8"/>
        <v>0</v>
      </c>
      <c r="H14" s="14">
        <f t="shared" si="9"/>
        <v>0</v>
      </c>
      <c r="I14" s="14">
        <f t="shared" si="10"/>
        <v>0</v>
      </c>
      <c r="J14" s="14">
        <f t="shared" si="11"/>
        <v>0</v>
      </c>
      <c r="K14" s="14">
        <f t="shared" si="12"/>
        <v>0</v>
      </c>
      <c r="L14" s="13">
        <f t="shared" si="0"/>
        <v>0</v>
      </c>
      <c r="M14" s="12" t="s">
        <v>3</v>
      </c>
      <c r="N14" s="11" t="s">
        <v>2</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9"/>
      <c r="AO14" s="9"/>
      <c r="AP14" s="9"/>
      <c r="AQ14" s="9"/>
      <c r="AR14" s="9"/>
      <c r="AS14" s="9"/>
      <c r="AT14" s="9"/>
      <c r="AU14" s="9"/>
      <c r="AV14" s="9"/>
      <c r="AW14" s="9"/>
      <c r="AX14" s="9"/>
      <c r="AY14" s="9"/>
      <c r="AZ14" s="9"/>
      <c r="BA14" s="9"/>
      <c r="BB14" s="9"/>
      <c r="BC14" s="9"/>
    </row>
    <row r="15" spans="1:55">
      <c r="A15" s="16">
        <v>4</v>
      </c>
      <c r="B15" s="15"/>
      <c r="C15" s="14">
        <f t="shared" si="4"/>
        <v>0</v>
      </c>
      <c r="D15" s="14">
        <f t="shared" si="5"/>
        <v>0</v>
      </c>
      <c r="E15" s="14">
        <f t="shared" si="6"/>
        <v>0</v>
      </c>
      <c r="F15" s="14">
        <f t="shared" si="7"/>
        <v>0</v>
      </c>
      <c r="G15" s="14">
        <f t="shared" si="8"/>
        <v>0</v>
      </c>
      <c r="H15" s="14">
        <f t="shared" si="9"/>
        <v>0</v>
      </c>
      <c r="I15" s="14">
        <f t="shared" si="10"/>
        <v>0</v>
      </c>
      <c r="J15" s="14">
        <f t="shared" si="11"/>
        <v>0</v>
      </c>
      <c r="K15" s="14">
        <f t="shared" si="12"/>
        <v>0</v>
      </c>
      <c r="L15" s="13">
        <f t="shared" si="0"/>
        <v>0</v>
      </c>
      <c r="M15" s="12" t="s">
        <v>3</v>
      </c>
      <c r="N15" s="11" t="s">
        <v>2</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9"/>
      <c r="AO15" s="9"/>
      <c r="AP15" s="9"/>
      <c r="AQ15" s="9"/>
      <c r="AR15" s="9"/>
      <c r="AS15" s="9"/>
      <c r="AT15" s="9"/>
      <c r="AU15" s="9"/>
      <c r="AV15" s="9"/>
      <c r="AW15" s="9"/>
      <c r="AX15" s="9"/>
      <c r="AY15" s="9"/>
      <c r="AZ15" s="9"/>
      <c r="BA15" s="9"/>
      <c r="BB15" s="9"/>
      <c r="BC15" s="9"/>
    </row>
    <row r="16" spans="1:55">
      <c r="A16" s="16">
        <v>5</v>
      </c>
      <c r="B16" s="15"/>
      <c r="C16" s="14">
        <f t="shared" si="4"/>
        <v>0</v>
      </c>
      <c r="D16" s="14">
        <f t="shared" si="5"/>
        <v>0</v>
      </c>
      <c r="E16" s="14">
        <f t="shared" si="6"/>
        <v>0</v>
      </c>
      <c r="F16" s="14">
        <f t="shared" si="7"/>
        <v>0</v>
      </c>
      <c r="G16" s="14">
        <f t="shared" si="8"/>
        <v>0</v>
      </c>
      <c r="H16" s="14">
        <f t="shared" si="9"/>
        <v>0</v>
      </c>
      <c r="I16" s="14">
        <f t="shared" si="10"/>
        <v>0</v>
      </c>
      <c r="J16" s="14">
        <f t="shared" si="11"/>
        <v>0</v>
      </c>
      <c r="K16" s="14">
        <f t="shared" si="12"/>
        <v>0</v>
      </c>
      <c r="L16" s="13">
        <f t="shared" si="0"/>
        <v>0</v>
      </c>
      <c r="M16" s="12" t="s">
        <v>3</v>
      </c>
      <c r="N16" s="11" t="s">
        <v>2</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9"/>
      <c r="AO16" s="9"/>
      <c r="AP16" s="9"/>
      <c r="AQ16" s="9"/>
      <c r="AR16" s="9"/>
      <c r="AS16" s="9"/>
      <c r="AT16" s="9"/>
      <c r="AU16" s="9"/>
      <c r="AV16" s="9"/>
      <c r="AW16" s="9"/>
      <c r="AX16" s="9"/>
      <c r="AY16" s="9"/>
      <c r="AZ16" s="9"/>
      <c r="BA16" s="9"/>
      <c r="BB16" s="9"/>
      <c r="BC16" s="9"/>
    </row>
    <row r="17" spans="1:55">
      <c r="A17" s="16">
        <v>6</v>
      </c>
      <c r="B17" s="15"/>
      <c r="C17" s="14">
        <f t="shared" si="4"/>
        <v>0</v>
      </c>
      <c r="D17" s="14">
        <f t="shared" si="5"/>
        <v>0</v>
      </c>
      <c r="E17" s="14">
        <f t="shared" si="6"/>
        <v>0</v>
      </c>
      <c r="F17" s="14">
        <f t="shared" si="7"/>
        <v>0</v>
      </c>
      <c r="G17" s="14">
        <f t="shared" si="8"/>
        <v>0</v>
      </c>
      <c r="H17" s="14">
        <f t="shared" si="9"/>
        <v>0</v>
      </c>
      <c r="I17" s="14">
        <f t="shared" si="10"/>
        <v>0</v>
      </c>
      <c r="J17" s="14">
        <f t="shared" si="11"/>
        <v>0</v>
      </c>
      <c r="K17" s="14">
        <f t="shared" si="12"/>
        <v>0</v>
      </c>
      <c r="L17" s="13">
        <f t="shared" si="0"/>
        <v>0</v>
      </c>
      <c r="M17" s="12" t="s">
        <v>3</v>
      </c>
      <c r="N17" s="11" t="s">
        <v>2</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9"/>
      <c r="AO17" s="9"/>
      <c r="AP17" s="9"/>
      <c r="AQ17" s="9"/>
      <c r="AR17" s="9"/>
      <c r="AS17" s="9"/>
      <c r="AT17" s="9"/>
      <c r="AU17" s="9"/>
      <c r="AV17" s="9"/>
      <c r="AW17" s="9"/>
      <c r="AX17" s="9"/>
      <c r="AY17" s="9"/>
      <c r="AZ17" s="9"/>
      <c r="BA17" s="9"/>
      <c r="BB17" s="9"/>
      <c r="BC17" s="9"/>
    </row>
    <row r="18" spans="1:55">
      <c r="A18" s="16">
        <v>7</v>
      </c>
      <c r="B18" s="15"/>
      <c r="C18" s="14">
        <f t="shared" si="4"/>
        <v>0</v>
      </c>
      <c r="D18" s="14">
        <f t="shared" si="5"/>
        <v>0</v>
      </c>
      <c r="E18" s="14">
        <f t="shared" si="6"/>
        <v>0</v>
      </c>
      <c r="F18" s="14">
        <f t="shared" si="7"/>
        <v>0</v>
      </c>
      <c r="G18" s="14">
        <f t="shared" si="8"/>
        <v>0</v>
      </c>
      <c r="H18" s="14">
        <f t="shared" si="9"/>
        <v>0</v>
      </c>
      <c r="I18" s="14">
        <f t="shared" si="10"/>
        <v>0</v>
      </c>
      <c r="J18" s="14">
        <f t="shared" si="11"/>
        <v>0</v>
      </c>
      <c r="K18" s="14">
        <f t="shared" si="12"/>
        <v>0</v>
      </c>
      <c r="L18" s="13">
        <f t="shared" si="0"/>
        <v>0</v>
      </c>
      <c r="M18" s="12" t="s">
        <v>3</v>
      </c>
      <c r="N18" s="11" t="s">
        <v>2</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9"/>
      <c r="AO18" s="9"/>
      <c r="AP18" s="9"/>
      <c r="AQ18" s="9"/>
      <c r="AR18" s="9"/>
      <c r="AS18" s="9"/>
      <c r="AT18" s="9"/>
      <c r="AU18" s="9"/>
      <c r="AV18" s="9"/>
      <c r="AW18" s="9"/>
      <c r="AX18" s="9"/>
      <c r="AY18" s="9"/>
      <c r="AZ18" s="9"/>
      <c r="BA18" s="9"/>
      <c r="BB18" s="9"/>
      <c r="BC18" s="9"/>
    </row>
    <row r="19" spans="1:55">
      <c r="A19" s="16">
        <v>8</v>
      </c>
      <c r="B19" s="15"/>
      <c r="C19" s="14">
        <f t="shared" si="4"/>
        <v>0</v>
      </c>
      <c r="D19" s="14">
        <f t="shared" si="5"/>
        <v>0</v>
      </c>
      <c r="E19" s="14">
        <f t="shared" si="6"/>
        <v>0</v>
      </c>
      <c r="F19" s="14">
        <f t="shared" si="7"/>
        <v>0</v>
      </c>
      <c r="G19" s="14">
        <f t="shared" si="8"/>
        <v>0</v>
      </c>
      <c r="H19" s="14">
        <f t="shared" si="9"/>
        <v>0</v>
      </c>
      <c r="I19" s="14">
        <f t="shared" si="10"/>
        <v>0</v>
      </c>
      <c r="J19" s="14">
        <f t="shared" si="11"/>
        <v>0</v>
      </c>
      <c r="K19" s="14">
        <f t="shared" si="12"/>
        <v>0</v>
      </c>
      <c r="L19" s="13">
        <f t="shared" si="0"/>
        <v>0</v>
      </c>
      <c r="M19" s="12" t="s">
        <v>3</v>
      </c>
      <c r="N19" s="11" t="s">
        <v>2</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9"/>
      <c r="AO19" s="9"/>
      <c r="AP19" s="9"/>
      <c r="AQ19" s="9"/>
      <c r="AR19" s="9"/>
      <c r="AS19" s="9"/>
      <c r="AT19" s="9"/>
      <c r="AU19" s="9"/>
      <c r="AV19" s="9"/>
      <c r="AW19" s="9"/>
      <c r="AX19" s="9"/>
      <c r="AY19" s="9"/>
      <c r="AZ19" s="9"/>
      <c r="BA19" s="9"/>
      <c r="BB19" s="9"/>
      <c r="BC19" s="9"/>
    </row>
    <row r="20" spans="1:55">
      <c r="A20" s="16">
        <v>9</v>
      </c>
      <c r="B20" s="15"/>
      <c r="C20" s="14">
        <f t="shared" si="4"/>
        <v>0</v>
      </c>
      <c r="D20" s="14">
        <f t="shared" si="5"/>
        <v>0</v>
      </c>
      <c r="E20" s="14">
        <f t="shared" si="6"/>
        <v>0</v>
      </c>
      <c r="F20" s="14">
        <f t="shared" si="7"/>
        <v>0</v>
      </c>
      <c r="G20" s="14">
        <f t="shared" si="8"/>
        <v>0</v>
      </c>
      <c r="H20" s="14">
        <f t="shared" si="9"/>
        <v>0</v>
      </c>
      <c r="I20" s="14">
        <f t="shared" si="10"/>
        <v>0</v>
      </c>
      <c r="J20" s="14">
        <f t="shared" si="11"/>
        <v>0</v>
      </c>
      <c r="K20" s="14">
        <f t="shared" si="12"/>
        <v>0</v>
      </c>
      <c r="L20" s="13">
        <f t="shared" si="0"/>
        <v>0</v>
      </c>
      <c r="M20" s="12" t="s">
        <v>3</v>
      </c>
      <c r="N20" s="11" t="s">
        <v>2</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9"/>
      <c r="AO20" s="9"/>
      <c r="AP20" s="9"/>
      <c r="AQ20" s="9"/>
      <c r="AR20" s="9"/>
      <c r="AS20" s="9"/>
      <c r="AT20" s="9"/>
      <c r="AU20" s="9"/>
      <c r="AV20" s="9"/>
      <c r="AW20" s="9"/>
      <c r="AX20" s="9"/>
      <c r="AY20" s="9"/>
      <c r="AZ20" s="9"/>
      <c r="BA20" s="9"/>
      <c r="BB20" s="9"/>
      <c r="BC20" s="9"/>
    </row>
    <row r="21" spans="1:55">
      <c r="A21" s="16">
        <v>10</v>
      </c>
      <c r="B21" s="15"/>
      <c r="C21" s="14">
        <f t="shared" si="4"/>
        <v>0</v>
      </c>
      <c r="D21" s="14">
        <f t="shared" si="5"/>
        <v>0</v>
      </c>
      <c r="E21" s="14">
        <f t="shared" si="6"/>
        <v>0</v>
      </c>
      <c r="F21" s="14">
        <f t="shared" si="7"/>
        <v>0</v>
      </c>
      <c r="G21" s="14">
        <f t="shared" si="8"/>
        <v>0</v>
      </c>
      <c r="H21" s="14">
        <f t="shared" si="9"/>
        <v>0</v>
      </c>
      <c r="I21" s="14">
        <f t="shared" si="10"/>
        <v>0</v>
      </c>
      <c r="J21" s="14">
        <f t="shared" si="11"/>
        <v>0</v>
      </c>
      <c r="K21" s="14">
        <f t="shared" si="12"/>
        <v>0</v>
      </c>
      <c r="L21" s="13">
        <f t="shared" si="0"/>
        <v>0</v>
      </c>
      <c r="M21" s="12" t="s">
        <v>3</v>
      </c>
      <c r="N21" s="11" t="s">
        <v>2</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9"/>
      <c r="AO21" s="9"/>
      <c r="AP21" s="9"/>
      <c r="AQ21" s="9"/>
      <c r="AR21" s="9"/>
      <c r="AS21" s="9"/>
      <c r="AT21" s="9"/>
      <c r="AU21" s="9"/>
      <c r="AV21" s="9"/>
      <c r="AW21" s="9"/>
      <c r="AX21" s="9"/>
      <c r="AY21" s="9"/>
      <c r="AZ21" s="9"/>
      <c r="BA21" s="9"/>
      <c r="BB21" s="9"/>
      <c r="BC21" s="9"/>
    </row>
    <row r="22" spans="1:55">
      <c r="A22" s="16">
        <v>11</v>
      </c>
      <c r="B22" s="15"/>
      <c r="C22" s="14">
        <f t="shared" si="4"/>
        <v>0</v>
      </c>
      <c r="D22" s="14">
        <f t="shared" si="5"/>
        <v>0</v>
      </c>
      <c r="E22" s="14">
        <f t="shared" si="6"/>
        <v>0</v>
      </c>
      <c r="F22" s="14">
        <f t="shared" si="7"/>
        <v>0</v>
      </c>
      <c r="G22" s="14">
        <f t="shared" si="8"/>
        <v>0</v>
      </c>
      <c r="H22" s="14">
        <f t="shared" si="9"/>
        <v>0</v>
      </c>
      <c r="I22" s="14">
        <f t="shared" si="10"/>
        <v>0</v>
      </c>
      <c r="J22" s="14">
        <f t="shared" si="11"/>
        <v>0</v>
      </c>
      <c r="K22" s="14">
        <f t="shared" si="12"/>
        <v>0</v>
      </c>
      <c r="L22" s="13">
        <f t="shared" si="0"/>
        <v>0</v>
      </c>
      <c r="M22" s="12" t="s">
        <v>3</v>
      </c>
      <c r="N22" s="11" t="s">
        <v>2</v>
      </c>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9"/>
      <c r="AO22" s="9"/>
      <c r="AP22" s="9"/>
      <c r="AQ22" s="9"/>
      <c r="AR22" s="9"/>
      <c r="AS22" s="9"/>
      <c r="AT22" s="9"/>
      <c r="AU22" s="9"/>
      <c r="AV22" s="9"/>
      <c r="AW22" s="9"/>
      <c r="AX22" s="9"/>
      <c r="AY22" s="9"/>
      <c r="AZ22" s="9"/>
      <c r="BA22" s="9"/>
      <c r="BB22" s="9"/>
      <c r="BC22" s="9"/>
    </row>
    <row r="23" spans="1:55">
      <c r="A23" s="16">
        <v>12</v>
      </c>
      <c r="B23" s="15"/>
      <c r="C23" s="14">
        <f t="shared" si="4"/>
        <v>0</v>
      </c>
      <c r="D23" s="14">
        <f t="shared" si="5"/>
        <v>0</v>
      </c>
      <c r="E23" s="14">
        <f t="shared" si="6"/>
        <v>0</v>
      </c>
      <c r="F23" s="14">
        <f t="shared" si="7"/>
        <v>0</v>
      </c>
      <c r="G23" s="14">
        <f t="shared" si="8"/>
        <v>0</v>
      </c>
      <c r="H23" s="14">
        <f t="shared" si="9"/>
        <v>0</v>
      </c>
      <c r="I23" s="14">
        <f t="shared" si="10"/>
        <v>0</v>
      </c>
      <c r="J23" s="14">
        <f t="shared" si="11"/>
        <v>0</v>
      </c>
      <c r="K23" s="14">
        <f t="shared" si="12"/>
        <v>0</v>
      </c>
      <c r="L23" s="13">
        <f t="shared" si="0"/>
        <v>0</v>
      </c>
      <c r="M23" s="12" t="s">
        <v>3</v>
      </c>
      <c r="N23" s="11" t="s">
        <v>2</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9"/>
      <c r="AO23" s="9"/>
      <c r="AP23" s="9"/>
      <c r="AQ23" s="9"/>
      <c r="AR23" s="9"/>
      <c r="AS23" s="9"/>
      <c r="AT23" s="9"/>
      <c r="AU23" s="9"/>
      <c r="AV23" s="9"/>
      <c r="AW23" s="9"/>
      <c r="AX23" s="9"/>
      <c r="AY23" s="9"/>
      <c r="AZ23" s="9"/>
      <c r="BA23" s="9"/>
      <c r="BB23" s="9"/>
      <c r="BC23" s="9"/>
    </row>
    <row r="24" spans="1:55">
      <c r="A24" s="16">
        <v>13</v>
      </c>
      <c r="B24" s="15"/>
      <c r="C24" s="14">
        <f t="shared" si="4"/>
        <v>0</v>
      </c>
      <c r="D24" s="14">
        <f t="shared" si="5"/>
        <v>0</v>
      </c>
      <c r="E24" s="14">
        <f t="shared" si="6"/>
        <v>0</v>
      </c>
      <c r="F24" s="14">
        <f t="shared" si="7"/>
        <v>0</v>
      </c>
      <c r="G24" s="14">
        <f t="shared" si="8"/>
        <v>0</v>
      </c>
      <c r="H24" s="14">
        <f t="shared" si="9"/>
        <v>0</v>
      </c>
      <c r="I24" s="14">
        <f t="shared" si="10"/>
        <v>0</v>
      </c>
      <c r="J24" s="14">
        <f t="shared" si="11"/>
        <v>0</v>
      </c>
      <c r="K24" s="14">
        <f t="shared" si="12"/>
        <v>0</v>
      </c>
      <c r="L24" s="13">
        <f t="shared" si="0"/>
        <v>0</v>
      </c>
      <c r="M24" s="12" t="s">
        <v>3</v>
      </c>
      <c r="N24" s="11" t="s">
        <v>2</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9"/>
      <c r="AO24" s="9"/>
      <c r="AP24" s="9"/>
      <c r="AQ24" s="9"/>
      <c r="AR24" s="9"/>
      <c r="AS24" s="9"/>
      <c r="AT24" s="9"/>
      <c r="AU24" s="9"/>
      <c r="AV24" s="9"/>
      <c r="AW24" s="9"/>
      <c r="AX24" s="9"/>
      <c r="AY24" s="9"/>
      <c r="AZ24" s="9"/>
      <c r="BA24" s="9"/>
      <c r="BB24" s="9"/>
      <c r="BC24" s="9"/>
    </row>
    <row r="25" spans="1:55">
      <c r="A25" s="16">
        <v>14</v>
      </c>
      <c r="B25" s="15"/>
      <c r="C25" s="14">
        <f t="shared" si="4"/>
        <v>0</v>
      </c>
      <c r="D25" s="14">
        <f t="shared" si="5"/>
        <v>0</v>
      </c>
      <c r="E25" s="14">
        <f t="shared" si="6"/>
        <v>0</v>
      </c>
      <c r="F25" s="14">
        <f t="shared" si="7"/>
        <v>0</v>
      </c>
      <c r="G25" s="14">
        <f t="shared" si="8"/>
        <v>0</v>
      </c>
      <c r="H25" s="14">
        <f t="shared" si="9"/>
        <v>0</v>
      </c>
      <c r="I25" s="14">
        <f t="shared" si="10"/>
        <v>0</v>
      </c>
      <c r="J25" s="14">
        <f t="shared" si="11"/>
        <v>0</v>
      </c>
      <c r="K25" s="14">
        <f t="shared" si="12"/>
        <v>0</v>
      </c>
      <c r="L25" s="13">
        <f t="shared" si="0"/>
        <v>0</v>
      </c>
      <c r="M25" s="12" t="s">
        <v>3</v>
      </c>
      <c r="N25" s="11" t="s">
        <v>2</v>
      </c>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9"/>
      <c r="AO25" s="9"/>
      <c r="AP25" s="9"/>
      <c r="AQ25" s="9"/>
      <c r="AR25" s="9"/>
      <c r="AS25" s="9"/>
      <c r="AT25" s="9"/>
      <c r="AU25" s="9"/>
      <c r="AV25" s="9"/>
      <c r="AW25" s="9"/>
      <c r="AX25" s="9"/>
      <c r="AY25" s="9"/>
      <c r="AZ25" s="9"/>
      <c r="BA25" s="9"/>
      <c r="BB25" s="9"/>
      <c r="BC25" s="9"/>
    </row>
    <row r="26" spans="1:55">
      <c r="A26" s="16">
        <v>15</v>
      </c>
      <c r="B26" s="15"/>
      <c r="C26" s="14">
        <f t="shared" si="4"/>
        <v>0</v>
      </c>
      <c r="D26" s="14">
        <f t="shared" si="5"/>
        <v>0</v>
      </c>
      <c r="E26" s="14">
        <f t="shared" si="6"/>
        <v>0</v>
      </c>
      <c r="F26" s="14">
        <f t="shared" si="7"/>
        <v>0</v>
      </c>
      <c r="G26" s="14">
        <f t="shared" si="8"/>
        <v>0</v>
      </c>
      <c r="H26" s="14">
        <f t="shared" si="9"/>
        <v>0</v>
      </c>
      <c r="I26" s="14">
        <f t="shared" si="10"/>
        <v>0</v>
      </c>
      <c r="J26" s="14">
        <f t="shared" si="11"/>
        <v>0</v>
      </c>
      <c r="K26" s="14">
        <f t="shared" si="12"/>
        <v>0</v>
      </c>
      <c r="L26" s="13">
        <f t="shared" si="0"/>
        <v>0</v>
      </c>
      <c r="M26" s="12" t="s">
        <v>3</v>
      </c>
      <c r="N26" s="11" t="s">
        <v>2</v>
      </c>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9"/>
      <c r="AO26" s="9"/>
      <c r="AP26" s="9"/>
      <c r="AQ26" s="9"/>
      <c r="AR26" s="9"/>
      <c r="AS26" s="9"/>
      <c r="AT26" s="9"/>
      <c r="AU26" s="9"/>
      <c r="AV26" s="9"/>
      <c r="AW26" s="9"/>
      <c r="AX26" s="9"/>
      <c r="AY26" s="9"/>
      <c r="AZ26" s="9"/>
      <c r="BA26" s="9"/>
      <c r="BB26" s="9"/>
      <c r="BC26" s="9"/>
    </row>
    <row r="27" spans="1:55">
      <c r="A27" s="16">
        <v>16</v>
      </c>
      <c r="B27" s="15"/>
      <c r="C27" s="14">
        <f t="shared" si="4"/>
        <v>0</v>
      </c>
      <c r="D27" s="14">
        <f t="shared" si="5"/>
        <v>0</v>
      </c>
      <c r="E27" s="14">
        <f t="shared" si="6"/>
        <v>0</v>
      </c>
      <c r="F27" s="14">
        <f t="shared" si="7"/>
        <v>0</v>
      </c>
      <c r="G27" s="14">
        <f t="shared" si="8"/>
        <v>0</v>
      </c>
      <c r="H27" s="14">
        <f t="shared" si="9"/>
        <v>0</v>
      </c>
      <c r="I27" s="14">
        <f t="shared" si="10"/>
        <v>0</v>
      </c>
      <c r="J27" s="14">
        <f t="shared" si="11"/>
        <v>0</v>
      </c>
      <c r="K27" s="14">
        <f t="shared" si="12"/>
        <v>0</v>
      </c>
      <c r="L27" s="13">
        <f t="shared" si="0"/>
        <v>0</v>
      </c>
      <c r="M27" s="12" t="s">
        <v>3</v>
      </c>
      <c r="N27" s="11" t="s">
        <v>2</v>
      </c>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9"/>
      <c r="AO27" s="9"/>
      <c r="AP27" s="9"/>
      <c r="AQ27" s="9"/>
      <c r="AR27" s="9"/>
      <c r="AS27" s="9"/>
      <c r="AT27" s="9"/>
      <c r="AU27" s="9"/>
      <c r="AV27" s="9"/>
      <c r="AW27" s="9"/>
      <c r="AX27" s="9"/>
      <c r="AY27" s="9"/>
      <c r="AZ27" s="9"/>
      <c r="BA27" s="9"/>
      <c r="BB27" s="9"/>
      <c r="BC27" s="9"/>
    </row>
    <row r="28" spans="1:55">
      <c r="A28" s="16">
        <v>17</v>
      </c>
      <c r="B28" s="15"/>
      <c r="C28" s="14">
        <f t="shared" si="4"/>
        <v>0</v>
      </c>
      <c r="D28" s="14">
        <f t="shared" si="5"/>
        <v>0</v>
      </c>
      <c r="E28" s="14">
        <f t="shared" si="6"/>
        <v>0</v>
      </c>
      <c r="F28" s="14">
        <f t="shared" si="7"/>
        <v>0</v>
      </c>
      <c r="G28" s="14">
        <f t="shared" si="8"/>
        <v>0</v>
      </c>
      <c r="H28" s="14">
        <f t="shared" si="9"/>
        <v>0</v>
      </c>
      <c r="I28" s="14">
        <f t="shared" si="10"/>
        <v>0</v>
      </c>
      <c r="J28" s="14">
        <f t="shared" si="11"/>
        <v>0</v>
      </c>
      <c r="K28" s="14">
        <f t="shared" si="12"/>
        <v>0</v>
      </c>
      <c r="L28" s="13">
        <f t="shared" si="0"/>
        <v>0</v>
      </c>
      <c r="M28" s="12" t="s">
        <v>3</v>
      </c>
      <c r="N28" s="11" t="s">
        <v>2</v>
      </c>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9"/>
      <c r="AO28" s="9"/>
      <c r="AP28" s="9"/>
      <c r="AQ28" s="9"/>
      <c r="AR28" s="9"/>
      <c r="AS28" s="9"/>
      <c r="AT28" s="9"/>
      <c r="AU28" s="9"/>
      <c r="AV28" s="9"/>
      <c r="AW28" s="9"/>
      <c r="AX28" s="9"/>
      <c r="AY28" s="9"/>
      <c r="AZ28" s="9"/>
      <c r="BA28" s="9"/>
      <c r="BB28" s="9"/>
      <c r="BC28" s="9"/>
    </row>
    <row r="29" spans="1:55">
      <c r="A29" s="16">
        <v>18</v>
      </c>
      <c r="B29" s="15"/>
      <c r="C29" s="14">
        <f t="shared" si="4"/>
        <v>0</v>
      </c>
      <c r="D29" s="14">
        <f t="shared" si="5"/>
        <v>0</v>
      </c>
      <c r="E29" s="14">
        <f t="shared" si="6"/>
        <v>0</v>
      </c>
      <c r="F29" s="14">
        <f t="shared" si="7"/>
        <v>0</v>
      </c>
      <c r="G29" s="14">
        <f t="shared" si="8"/>
        <v>0</v>
      </c>
      <c r="H29" s="14">
        <f t="shared" si="9"/>
        <v>0</v>
      </c>
      <c r="I29" s="14">
        <f t="shared" si="10"/>
        <v>0</v>
      </c>
      <c r="J29" s="14">
        <f t="shared" si="11"/>
        <v>0</v>
      </c>
      <c r="K29" s="14">
        <f t="shared" si="12"/>
        <v>0</v>
      </c>
      <c r="L29" s="13">
        <f t="shared" si="0"/>
        <v>0</v>
      </c>
      <c r="M29" s="12" t="s">
        <v>3</v>
      </c>
      <c r="N29" s="11" t="s">
        <v>2</v>
      </c>
      <c r="O29" s="10"/>
      <c r="P29" s="10"/>
      <c r="Q29" s="10"/>
      <c r="R29" s="10"/>
      <c r="S29" s="10"/>
      <c r="T29" s="10"/>
      <c r="U29" s="10"/>
      <c r="V29" s="10"/>
      <c r="W29" s="10"/>
      <c r="X29" s="10"/>
      <c r="Y29" s="10"/>
      <c r="Z29" s="10"/>
      <c r="AA29" s="10"/>
      <c r="AB29" s="10"/>
      <c r="AC29" s="10"/>
      <c r="AD29" s="10"/>
      <c r="AE29" s="10"/>
      <c r="AF29" s="10"/>
      <c r="AG29" s="10"/>
      <c r="AH29" s="10"/>
      <c r="AI29" s="10"/>
      <c r="AJ29" s="9"/>
      <c r="AK29" s="9"/>
      <c r="AL29" s="9"/>
      <c r="AM29" s="9"/>
      <c r="AN29" s="9"/>
      <c r="AO29" s="9"/>
      <c r="AP29" s="9"/>
      <c r="AQ29" s="9"/>
      <c r="AR29" s="9"/>
      <c r="AS29" s="9"/>
      <c r="AT29" s="9"/>
      <c r="AU29" s="9"/>
      <c r="AV29" s="9"/>
      <c r="AW29" s="9"/>
      <c r="AX29" s="9"/>
      <c r="AY29" s="9"/>
      <c r="AZ29" s="9"/>
      <c r="BA29" s="9"/>
      <c r="BB29" s="9"/>
      <c r="BC29" s="9"/>
    </row>
    <row r="30" spans="1:55">
      <c r="A30" s="16">
        <v>19</v>
      </c>
      <c r="B30" s="15"/>
      <c r="C30" s="14">
        <f t="shared" si="4"/>
        <v>0</v>
      </c>
      <c r="D30" s="14">
        <f t="shared" si="5"/>
        <v>0</v>
      </c>
      <c r="E30" s="14">
        <f t="shared" si="6"/>
        <v>0</v>
      </c>
      <c r="F30" s="14">
        <f t="shared" si="7"/>
        <v>0</v>
      </c>
      <c r="G30" s="14">
        <f t="shared" si="8"/>
        <v>0</v>
      </c>
      <c r="H30" s="14">
        <f t="shared" si="9"/>
        <v>0</v>
      </c>
      <c r="I30" s="14">
        <f t="shared" si="10"/>
        <v>0</v>
      </c>
      <c r="J30" s="14">
        <f t="shared" si="11"/>
        <v>0</v>
      </c>
      <c r="K30" s="14">
        <f t="shared" si="12"/>
        <v>0</v>
      </c>
      <c r="L30" s="13">
        <f t="shared" si="0"/>
        <v>0</v>
      </c>
      <c r="M30" s="12" t="s">
        <v>3</v>
      </c>
      <c r="N30" s="11" t="s">
        <v>2</v>
      </c>
      <c r="O30" s="10"/>
      <c r="P30" s="10"/>
      <c r="Q30" s="10"/>
      <c r="R30" s="10"/>
      <c r="S30" s="10"/>
      <c r="T30" s="10"/>
      <c r="U30" s="10"/>
      <c r="V30" s="10"/>
      <c r="W30" s="10"/>
      <c r="X30" s="10"/>
      <c r="Y30" s="10"/>
      <c r="Z30" s="10"/>
      <c r="AA30" s="10"/>
      <c r="AB30" s="10"/>
      <c r="AC30" s="10"/>
      <c r="AD30" s="10"/>
      <c r="AE30" s="10"/>
      <c r="AF30" s="10"/>
      <c r="AG30" s="10"/>
      <c r="AH30" s="10"/>
      <c r="AI30" s="10"/>
      <c r="AJ30" s="9"/>
      <c r="AK30" s="9"/>
      <c r="AL30" s="9"/>
      <c r="AM30" s="9"/>
      <c r="AN30" s="9"/>
      <c r="AO30" s="9"/>
      <c r="AP30" s="9"/>
      <c r="AQ30" s="9"/>
      <c r="AR30" s="9"/>
      <c r="AS30" s="9"/>
      <c r="AT30" s="9"/>
      <c r="AU30" s="9"/>
      <c r="AV30" s="9"/>
      <c r="AW30" s="9"/>
      <c r="AX30" s="9"/>
      <c r="AY30" s="9"/>
      <c r="AZ30" s="9"/>
      <c r="BA30" s="9"/>
      <c r="BB30" s="9"/>
      <c r="BC30" s="9"/>
    </row>
    <row r="31" spans="1:55">
      <c r="A31" s="16">
        <v>20</v>
      </c>
      <c r="B31" s="15"/>
      <c r="C31" s="14">
        <f t="shared" si="4"/>
        <v>0</v>
      </c>
      <c r="D31" s="14">
        <f t="shared" si="5"/>
        <v>0</v>
      </c>
      <c r="E31" s="14">
        <f t="shared" si="6"/>
        <v>0</v>
      </c>
      <c r="F31" s="14">
        <f t="shared" si="7"/>
        <v>0</v>
      </c>
      <c r="G31" s="14">
        <f t="shared" si="8"/>
        <v>0</v>
      </c>
      <c r="H31" s="14">
        <f t="shared" si="9"/>
        <v>0</v>
      </c>
      <c r="I31" s="14">
        <f t="shared" si="10"/>
        <v>0</v>
      </c>
      <c r="J31" s="14">
        <f t="shared" si="11"/>
        <v>0</v>
      </c>
      <c r="K31" s="14">
        <f t="shared" si="12"/>
        <v>0</v>
      </c>
      <c r="L31" s="13">
        <f t="shared" si="0"/>
        <v>0</v>
      </c>
      <c r="M31" s="12" t="s">
        <v>3</v>
      </c>
      <c r="N31" s="11" t="s">
        <v>2</v>
      </c>
      <c r="O31" s="10"/>
      <c r="P31" s="10"/>
      <c r="Q31" s="10"/>
      <c r="R31" s="10"/>
      <c r="S31" s="10"/>
      <c r="T31" s="10"/>
      <c r="U31" s="10"/>
      <c r="V31" s="10"/>
      <c r="W31" s="10"/>
      <c r="X31" s="10"/>
      <c r="Y31" s="10"/>
      <c r="Z31" s="10"/>
      <c r="AA31" s="10"/>
      <c r="AB31" s="10"/>
      <c r="AC31" s="10"/>
      <c r="AD31" s="10"/>
      <c r="AE31" s="10"/>
      <c r="AF31" s="10"/>
      <c r="AG31" s="10"/>
      <c r="AH31" s="10"/>
      <c r="AI31" s="10"/>
      <c r="AJ31" s="9"/>
      <c r="AK31" s="9"/>
      <c r="AL31" s="9"/>
      <c r="AM31" s="9"/>
      <c r="AN31" s="9"/>
      <c r="AO31" s="9"/>
      <c r="AP31" s="9"/>
      <c r="AQ31" s="9"/>
      <c r="AR31" s="9"/>
      <c r="AS31" s="9"/>
      <c r="AT31" s="9"/>
      <c r="AU31" s="9"/>
      <c r="AV31" s="9"/>
      <c r="AW31" s="9"/>
      <c r="AX31" s="9"/>
      <c r="AY31" s="9"/>
      <c r="AZ31" s="9"/>
      <c r="BA31" s="9"/>
      <c r="BB31" s="9"/>
      <c r="BC31" s="9"/>
    </row>
    <row r="32" spans="1:55">
      <c r="A32" s="16">
        <v>21</v>
      </c>
      <c r="B32" s="15"/>
      <c r="C32" s="14">
        <f t="shared" si="4"/>
        <v>0</v>
      </c>
      <c r="D32" s="14">
        <f t="shared" si="5"/>
        <v>0</v>
      </c>
      <c r="E32" s="14">
        <f t="shared" si="6"/>
        <v>0</v>
      </c>
      <c r="F32" s="14">
        <f t="shared" si="7"/>
        <v>0</v>
      </c>
      <c r="G32" s="14">
        <f t="shared" si="8"/>
        <v>0</v>
      </c>
      <c r="H32" s="14">
        <f t="shared" si="9"/>
        <v>0</v>
      </c>
      <c r="I32" s="14">
        <f t="shared" si="10"/>
        <v>0</v>
      </c>
      <c r="J32" s="14">
        <f t="shared" si="11"/>
        <v>0</v>
      </c>
      <c r="K32" s="14">
        <f t="shared" si="12"/>
        <v>0</v>
      </c>
      <c r="L32" s="13">
        <f t="shared" si="0"/>
        <v>0</v>
      </c>
      <c r="M32" s="12" t="s">
        <v>3</v>
      </c>
      <c r="N32" s="11" t="s">
        <v>2</v>
      </c>
      <c r="O32" s="10"/>
      <c r="P32" s="10"/>
      <c r="Q32" s="10"/>
      <c r="R32" s="10"/>
      <c r="S32" s="10"/>
      <c r="T32" s="10"/>
      <c r="U32" s="10"/>
      <c r="V32" s="10"/>
      <c r="W32" s="10"/>
      <c r="X32" s="10"/>
      <c r="Y32" s="10"/>
      <c r="Z32" s="10"/>
      <c r="AA32" s="10"/>
      <c r="AB32" s="10"/>
      <c r="AC32" s="10"/>
      <c r="AD32" s="10"/>
      <c r="AE32" s="10"/>
      <c r="AF32" s="10"/>
      <c r="AG32" s="10"/>
      <c r="AH32" s="10"/>
      <c r="AI32" s="10"/>
      <c r="AJ32" s="9"/>
      <c r="AK32" s="9"/>
      <c r="AL32" s="9"/>
      <c r="AM32" s="9"/>
      <c r="AN32" s="9"/>
      <c r="AO32" s="9"/>
      <c r="AP32" s="9"/>
      <c r="AQ32" s="9"/>
      <c r="AR32" s="9"/>
      <c r="AS32" s="9"/>
      <c r="AT32" s="9"/>
      <c r="AU32" s="9"/>
      <c r="AV32" s="9"/>
      <c r="AW32" s="9"/>
      <c r="AX32" s="9"/>
      <c r="AY32" s="9"/>
      <c r="AZ32" s="9"/>
      <c r="BA32" s="9"/>
      <c r="BB32" s="9"/>
      <c r="BC32" s="9"/>
    </row>
    <row r="33" spans="1:55">
      <c r="A33" s="16">
        <v>22</v>
      </c>
      <c r="B33" s="15"/>
      <c r="C33" s="14">
        <f t="shared" si="4"/>
        <v>0</v>
      </c>
      <c r="D33" s="14">
        <f t="shared" si="5"/>
        <v>0</v>
      </c>
      <c r="E33" s="14">
        <f t="shared" si="6"/>
        <v>0</v>
      </c>
      <c r="F33" s="14">
        <f t="shared" si="7"/>
        <v>0</v>
      </c>
      <c r="G33" s="14">
        <f t="shared" si="8"/>
        <v>0</v>
      </c>
      <c r="H33" s="14">
        <f t="shared" si="9"/>
        <v>0</v>
      </c>
      <c r="I33" s="14">
        <f t="shared" si="10"/>
        <v>0</v>
      </c>
      <c r="J33" s="14">
        <f t="shared" si="11"/>
        <v>0</v>
      </c>
      <c r="K33" s="14">
        <f t="shared" si="12"/>
        <v>0</v>
      </c>
      <c r="L33" s="13">
        <f t="shared" si="0"/>
        <v>0</v>
      </c>
      <c r="M33" s="12" t="s">
        <v>3</v>
      </c>
      <c r="N33" s="11" t="s">
        <v>2</v>
      </c>
      <c r="O33" s="10"/>
      <c r="P33" s="10"/>
      <c r="Q33" s="10"/>
      <c r="R33" s="10"/>
      <c r="S33" s="10"/>
      <c r="T33" s="10"/>
      <c r="U33" s="10"/>
      <c r="V33" s="10"/>
      <c r="W33" s="10"/>
      <c r="X33" s="10"/>
      <c r="Y33" s="10"/>
      <c r="Z33" s="10"/>
      <c r="AA33" s="10"/>
      <c r="AB33" s="10"/>
      <c r="AC33" s="10"/>
      <c r="AD33" s="10"/>
      <c r="AE33" s="10"/>
      <c r="AF33" s="10"/>
      <c r="AG33" s="10"/>
      <c r="AH33" s="10"/>
      <c r="AI33" s="10"/>
      <c r="AJ33" s="9"/>
      <c r="AK33" s="9"/>
      <c r="AL33" s="9"/>
      <c r="AM33" s="9"/>
      <c r="AN33" s="9"/>
      <c r="AO33" s="9"/>
      <c r="AP33" s="9"/>
      <c r="AQ33" s="9"/>
      <c r="AR33" s="9"/>
      <c r="AS33" s="9"/>
      <c r="AT33" s="9"/>
      <c r="AU33" s="9"/>
      <c r="AV33" s="9"/>
      <c r="AW33" s="9"/>
      <c r="AX33" s="9"/>
      <c r="AY33" s="9"/>
      <c r="AZ33" s="9"/>
      <c r="BA33" s="9"/>
      <c r="BB33" s="9"/>
      <c r="BC33" s="9"/>
    </row>
    <row r="34" spans="1:55">
      <c r="A34" s="16">
        <v>23</v>
      </c>
      <c r="B34" s="15"/>
      <c r="C34" s="14">
        <f t="shared" si="4"/>
        <v>0</v>
      </c>
      <c r="D34" s="14">
        <f t="shared" si="5"/>
        <v>0</v>
      </c>
      <c r="E34" s="14">
        <f t="shared" si="6"/>
        <v>0</v>
      </c>
      <c r="F34" s="14">
        <f t="shared" si="7"/>
        <v>0</v>
      </c>
      <c r="G34" s="14">
        <f t="shared" si="8"/>
        <v>0</v>
      </c>
      <c r="H34" s="14">
        <f t="shared" si="9"/>
        <v>0</v>
      </c>
      <c r="I34" s="14">
        <f t="shared" si="10"/>
        <v>0</v>
      </c>
      <c r="J34" s="14">
        <f t="shared" si="11"/>
        <v>0</v>
      </c>
      <c r="K34" s="14">
        <f t="shared" si="12"/>
        <v>0</v>
      </c>
      <c r="L34" s="13">
        <f t="shared" si="0"/>
        <v>0</v>
      </c>
      <c r="M34" s="12" t="s">
        <v>3</v>
      </c>
      <c r="N34" s="11" t="s">
        <v>2</v>
      </c>
      <c r="O34" s="10"/>
      <c r="P34" s="10"/>
      <c r="Q34" s="10"/>
      <c r="R34" s="10"/>
      <c r="S34" s="10"/>
      <c r="T34" s="10"/>
      <c r="U34" s="10"/>
      <c r="V34" s="10"/>
      <c r="W34" s="10"/>
      <c r="X34" s="10"/>
      <c r="Y34" s="10"/>
      <c r="Z34" s="10"/>
      <c r="AA34" s="10"/>
      <c r="AB34" s="10"/>
      <c r="AC34" s="10"/>
      <c r="AD34" s="10"/>
      <c r="AE34" s="10"/>
      <c r="AF34" s="10"/>
      <c r="AG34" s="10"/>
      <c r="AH34" s="10"/>
      <c r="AI34" s="10"/>
      <c r="AJ34" s="9"/>
      <c r="AK34" s="9"/>
      <c r="AL34" s="9"/>
      <c r="AM34" s="9"/>
      <c r="AN34" s="9"/>
      <c r="AO34" s="9"/>
      <c r="AP34" s="9"/>
      <c r="AQ34" s="9"/>
      <c r="AR34" s="9"/>
      <c r="AS34" s="9"/>
      <c r="AT34" s="9"/>
      <c r="AU34" s="9"/>
      <c r="AV34" s="9"/>
      <c r="AW34" s="9"/>
      <c r="AX34" s="9"/>
      <c r="AY34" s="9"/>
      <c r="AZ34" s="9"/>
      <c r="BA34" s="9"/>
      <c r="BB34" s="9"/>
      <c r="BC34" s="9"/>
    </row>
    <row r="35" spans="1:55">
      <c r="A35" s="16">
        <v>24</v>
      </c>
      <c r="B35" s="15"/>
      <c r="C35" s="14">
        <f t="shared" si="4"/>
        <v>0</v>
      </c>
      <c r="D35" s="14">
        <f t="shared" si="5"/>
        <v>0</v>
      </c>
      <c r="E35" s="14">
        <f t="shared" si="6"/>
        <v>0</v>
      </c>
      <c r="F35" s="14">
        <f t="shared" si="7"/>
        <v>0</v>
      </c>
      <c r="G35" s="14">
        <f t="shared" si="8"/>
        <v>0</v>
      </c>
      <c r="H35" s="14">
        <f t="shared" si="9"/>
        <v>0</v>
      </c>
      <c r="I35" s="14">
        <f t="shared" si="10"/>
        <v>0</v>
      </c>
      <c r="J35" s="14">
        <f t="shared" si="11"/>
        <v>0</v>
      </c>
      <c r="K35" s="14">
        <f t="shared" si="12"/>
        <v>0</v>
      </c>
      <c r="L35" s="13">
        <f t="shared" si="0"/>
        <v>0</v>
      </c>
      <c r="M35" s="12" t="s">
        <v>3</v>
      </c>
      <c r="N35" s="11" t="s">
        <v>2</v>
      </c>
      <c r="O35" s="10"/>
      <c r="P35" s="10"/>
      <c r="Q35" s="10"/>
      <c r="R35" s="10"/>
      <c r="S35" s="10"/>
      <c r="T35" s="10"/>
      <c r="U35" s="10"/>
      <c r="V35" s="10"/>
      <c r="W35" s="10"/>
      <c r="X35" s="10"/>
      <c r="Y35" s="10"/>
      <c r="Z35" s="10"/>
      <c r="AA35" s="10"/>
      <c r="AB35" s="10"/>
      <c r="AC35" s="10"/>
      <c r="AD35" s="10"/>
      <c r="AE35" s="10"/>
      <c r="AF35" s="10"/>
      <c r="AG35" s="10"/>
      <c r="AH35" s="10"/>
      <c r="AI35" s="10"/>
      <c r="AJ35" s="9"/>
      <c r="AK35" s="9"/>
      <c r="AL35" s="9"/>
      <c r="AM35" s="9"/>
      <c r="AN35" s="9"/>
      <c r="AO35" s="9"/>
      <c r="AP35" s="9"/>
      <c r="AQ35" s="9"/>
      <c r="AR35" s="9"/>
      <c r="AS35" s="9"/>
      <c r="AT35" s="9"/>
      <c r="AU35" s="9"/>
      <c r="AV35" s="9"/>
      <c r="AW35" s="9"/>
      <c r="AX35" s="9"/>
      <c r="AY35" s="9"/>
      <c r="AZ35" s="9"/>
      <c r="BA35" s="9"/>
      <c r="BB35" s="9"/>
      <c r="BC35" s="9"/>
    </row>
    <row r="36" spans="1:55">
      <c r="A36" s="16">
        <v>25</v>
      </c>
      <c r="B36" s="15"/>
      <c r="C36" s="14">
        <f t="shared" si="4"/>
        <v>0</v>
      </c>
      <c r="D36" s="14">
        <f t="shared" si="5"/>
        <v>0</v>
      </c>
      <c r="E36" s="14">
        <f t="shared" si="6"/>
        <v>0</v>
      </c>
      <c r="F36" s="14">
        <f t="shared" si="7"/>
        <v>0</v>
      </c>
      <c r="G36" s="14">
        <f t="shared" si="8"/>
        <v>0</v>
      </c>
      <c r="H36" s="14">
        <f t="shared" si="9"/>
        <v>0</v>
      </c>
      <c r="I36" s="14">
        <f t="shared" si="10"/>
        <v>0</v>
      </c>
      <c r="J36" s="14">
        <f t="shared" si="11"/>
        <v>0</v>
      </c>
      <c r="K36" s="14">
        <f t="shared" si="12"/>
        <v>0</v>
      </c>
      <c r="L36" s="13">
        <f t="shared" si="0"/>
        <v>0</v>
      </c>
      <c r="M36" s="12" t="s">
        <v>3</v>
      </c>
      <c r="N36" s="11" t="s">
        <v>2</v>
      </c>
      <c r="O36" s="10"/>
      <c r="P36" s="10"/>
      <c r="Q36" s="10"/>
      <c r="R36" s="10"/>
      <c r="S36" s="10"/>
      <c r="T36" s="10"/>
      <c r="U36" s="10"/>
      <c r="V36" s="10"/>
      <c r="W36" s="10"/>
      <c r="X36" s="10"/>
      <c r="Y36" s="10"/>
      <c r="Z36" s="10"/>
      <c r="AA36" s="10"/>
      <c r="AB36" s="10"/>
      <c r="AC36" s="10"/>
      <c r="AD36" s="10"/>
      <c r="AE36" s="10"/>
      <c r="AF36" s="10"/>
      <c r="AG36" s="10"/>
      <c r="AH36" s="10"/>
      <c r="AI36" s="10"/>
      <c r="AJ36" s="9"/>
      <c r="AK36" s="9"/>
      <c r="AL36" s="9"/>
      <c r="AM36" s="9"/>
      <c r="AN36" s="9"/>
      <c r="AO36" s="9"/>
      <c r="AP36" s="9"/>
      <c r="AQ36" s="9"/>
      <c r="AR36" s="9"/>
      <c r="AS36" s="9"/>
      <c r="AT36" s="9"/>
      <c r="AU36" s="9"/>
      <c r="AV36" s="9"/>
      <c r="AW36" s="9"/>
      <c r="AX36" s="9"/>
      <c r="AY36" s="9"/>
      <c r="AZ36" s="9"/>
      <c r="BA36" s="9"/>
      <c r="BB36" s="9"/>
      <c r="BC36" s="9"/>
    </row>
    <row r="37" spans="1:55">
      <c r="A37" s="16">
        <v>26</v>
      </c>
      <c r="B37" s="15"/>
      <c r="C37" s="14">
        <f t="shared" si="4"/>
        <v>0</v>
      </c>
      <c r="D37" s="14">
        <f t="shared" si="5"/>
        <v>0</v>
      </c>
      <c r="E37" s="14">
        <f t="shared" si="6"/>
        <v>0</v>
      </c>
      <c r="F37" s="14">
        <f t="shared" si="7"/>
        <v>0</v>
      </c>
      <c r="G37" s="14">
        <f t="shared" si="8"/>
        <v>0</v>
      </c>
      <c r="H37" s="14">
        <f t="shared" si="9"/>
        <v>0</v>
      </c>
      <c r="I37" s="14">
        <f t="shared" si="10"/>
        <v>0</v>
      </c>
      <c r="J37" s="14">
        <f t="shared" si="11"/>
        <v>0</v>
      </c>
      <c r="K37" s="14">
        <f t="shared" si="12"/>
        <v>0</v>
      </c>
      <c r="L37" s="13">
        <f t="shared" si="0"/>
        <v>0</v>
      </c>
      <c r="M37" s="12" t="s">
        <v>3</v>
      </c>
      <c r="N37" s="11" t="s">
        <v>2</v>
      </c>
      <c r="O37" s="10"/>
      <c r="P37" s="10"/>
      <c r="Q37" s="10"/>
      <c r="R37" s="10"/>
      <c r="S37" s="10"/>
      <c r="T37" s="10"/>
      <c r="U37" s="10"/>
      <c r="V37" s="10"/>
      <c r="W37" s="10"/>
      <c r="X37" s="10"/>
      <c r="Y37" s="10"/>
      <c r="Z37" s="10"/>
      <c r="AA37" s="10"/>
      <c r="AB37" s="10"/>
      <c r="AC37" s="10"/>
      <c r="AD37" s="10"/>
      <c r="AE37" s="10"/>
      <c r="AF37" s="10"/>
      <c r="AG37" s="10"/>
      <c r="AH37" s="10"/>
      <c r="AI37" s="10"/>
      <c r="AJ37" s="9"/>
      <c r="AK37" s="9"/>
      <c r="AL37" s="9"/>
      <c r="AM37" s="9"/>
      <c r="AN37" s="9"/>
      <c r="AO37" s="9"/>
      <c r="AP37" s="9"/>
      <c r="AQ37" s="9"/>
      <c r="AR37" s="9"/>
      <c r="AS37" s="9"/>
      <c r="AT37" s="9"/>
      <c r="AU37" s="9"/>
      <c r="AV37" s="9"/>
      <c r="AW37" s="9"/>
      <c r="AX37" s="9"/>
      <c r="AY37" s="9"/>
      <c r="AZ37" s="9"/>
      <c r="BA37" s="9"/>
      <c r="BB37" s="9"/>
      <c r="BC37" s="9"/>
    </row>
    <row r="38" spans="1:55">
      <c r="A38" s="16">
        <v>27</v>
      </c>
      <c r="B38" s="15"/>
      <c r="C38" s="14">
        <f t="shared" si="4"/>
        <v>0</v>
      </c>
      <c r="D38" s="14">
        <f t="shared" si="5"/>
        <v>0</v>
      </c>
      <c r="E38" s="14">
        <f t="shared" si="6"/>
        <v>0</v>
      </c>
      <c r="F38" s="14">
        <f t="shared" si="7"/>
        <v>0</v>
      </c>
      <c r="G38" s="14">
        <f t="shared" si="8"/>
        <v>0</v>
      </c>
      <c r="H38" s="14">
        <f t="shared" si="9"/>
        <v>0</v>
      </c>
      <c r="I38" s="14">
        <f t="shared" si="10"/>
        <v>0</v>
      </c>
      <c r="J38" s="14">
        <f t="shared" si="11"/>
        <v>0</v>
      </c>
      <c r="K38" s="14">
        <f t="shared" si="12"/>
        <v>0</v>
      </c>
      <c r="L38" s="13">
        <f t="shared" si="0"/>
        <v>0</v>
      </c>
      <c r="M38" s="12" t="s">
        <v>3</v>
      </c>
      <c r="N38" s="11" t="s">
        <v>2</v>
      </c>
      <c r="O38" s="10"/>
      <c r="P38" s="10"/>
      <c r="Q38" s="10"/>
      <c r="R38" s="10"/>
      <c r="S38" s="10"/>
      <c r="T38" s="10"/>
      <c r="U38" s="10"/>
      <c r="V38" s="10"/>
      <c r="W38" s="10"/>
      <c r="X38" s="10"/>
      <c r="Y38" s="10"/>
      <c r="Z38" s="10"/>
      <c r="AA38" s="10"/>
      <c r="AB38" s="10"/>
      <c r="AC38" s="10"/>
      <c r="AD38" s="10"/>
      <c r="AE38" s="10"/>
      <c r="AF38" s="10"/>
      <c r="AG38" s="10"/>
      <c r="AH38" s="10"/>
      <c r="AI38" s="10"/>
      <c r="AJ38" s="9"/>
      <c r="AK38" s="9"/>
      <c r="AL38" s="9"/>
      <c r="AM38" s="9"/>
      <c r="AN38" s="9"/>
      <c r="AO38" s="9"/>
      <c r="AP38" s="9"/>
      <c r="AQ38" s="9"/>
      <c r="AR38" s="9"/>
      <c r="AS38" s="9"/>
      <c r="AT38" s="9"/>
      <c r="AU38" s="9"/>
      <c r="AV38" s="9"/>
      <c r="AW38" s="9"/>
      <c r="AX38" s="9"/>
      <c r="AY38" s="9"/>
      <c r="AZ38" s="9"/>
      <c r="BA38" s="9"/>
      <c r="BB38" s="9"/>
      <c r="BC38" s="9"/>
    </row>
    <row r="39" spans="1:55">
      <c r="A39" s="16">
        <v>28</v>
      </c>
      <c r="B39" s="15"/>
      <c r="C39" s="14">
        <f t="shared" si="4"/>
        <v>0</v>
      </c>
      <c r="D39" s="14">
        <f t="shared" si="5"/>
        <v>0</v>
      </c>
      <c r="E39" s="14">
        <f t="shared" si="6"/>
        <v>0</v>
      </c>
      <c r="F39" s="14">
        <f t="shared" si="7"/>
        <v>0</v>
      </c>
      <c r="G39" s="14">
        <f t="shared" si="8"/>
        <v>0</v>
      </c>
      <c r="H39" s="14">
        <f t="shared" si="9"/>
        <v>0</v>
      </c>
      <c r="I39" s="14">
        <f t="shared" si="10"/>
        <v>0</v>
      </c>
      <c r="J39" s="14">
        <f t="shared" si="11"/>
        <v>0</v>
      </c>
      <c r="K39" s="14">
        <f t="shared" si="12"/>
        <v>0</v>
      </c>
      <c r="L39" s="13">
        <f t="shared" si="0"/>
        <v>0</v>
      </c>
      <c r="M39" s="12" t="s">
        <v>3</v>
      </c>
      <c r="N39" s="11" t="s">
        <v>2</v>
      </c>
      <c r="O39" s="10"/>
      <c r="P39" s="10"/>
      <c r="Q39" s="10"/>
      <c r="R39" s="10"/>
      <c r="S39" s="10"/>
      <c r="T39" s="10"/>
      <c r="U39" s="10"/>
      <c r="V39" s="10"/>
      <c r="W39" s="10"/>
      <c r="X39" s="10"/>
      <c r="Y39" s="10"/>
      <c r="Z39" s="10"/>
      <c r="AA39" s="10"/>
      <c r="AB39" s="10"/>
      <c r="AC39" s="10"/>
      <c r="AD39" s="10"/>
      <c r="AE39" s="10"/>
      <c r="AF39" s="10"/>
      <c r="AG39" s="10"/>
      <c r="AH39" s="10"/>
      <c r="AI39" s="10"/>
      <c r="AJ39" s="9"/>
      <c r="AK39" s="9"/>
      <c r="AL39" s="9"/>
      <c r="AM39" s="9"/>
      <c r="AN39" s="9"/>
      <c r="AO39" s="9"/>
      <c r="AP39" s="9"/>
      <c r="AQ39" s="9"/>
      <c r="AR39" s="9"/>
      <c r="AS39" s="9"/>
      <c r="AT39" s="9"/>
      <c r="AU39" s="9"/>
      <c r="AV39" s="9"/>
      <c r="AW39" s="9"/>
      <c r="AX39" s="9"/>
      <c r="AY39" s="9"/>
      <c r="AZ39" s="9"/>
      <c r="BA39" s="9"/>
      <c r="BB39" s="9"/>
      <c r="BC39" s="9"/>
    </row>
    <row r="40" spans="1:55">
      <c r="A40" s="16">
        <v>29</v>
      </c>
      <c r="B40" s="15"/>
      <c r="C40" s="14">
        <f t="shared" si="4"/>
        <v>0</v>
      </c>
      <c r="D40" s="14">
        <f t="shared" si="5"/>
        <v>0</v>
      </c>
      <c r="E40" s="14">
        <f t="shared" si="6"/>
        <v>0</v>
      </c>
      <c r="F40" s="14">
        <f t="shared" si="7"/>
        <v>0</v>
      </c>
      <c r="G40" s="14">
        <f t="shared" si="8"/>
        <v>0</v>
      </c>
      <c r="H40" s="14">
        <f t="shared" si="9"/>
        <v>0</v>
      </c>
      <c r="I40" s="14">
        <f t="shared" si="10"/>
        <v>0</v>
      </c>
      <c r="J40" s="14">
        <f t="shared" si="11"/>
        <v>0</v>
      </c>
      <c r="K40" s="14">
        <f t="shared" si="12"/>
        <v>0</v>
      </c>
      <c r="L40" s="13">
        <f t="shared" si="0"/>
        <v>0</v>
      </c>
      <c r="M40" s="12" t="s">
        <v>3</v>
      </c>
      <c r="N40" s="11" t="s">
        <v>2</v>
      </c>
      <c r="O40" s="10"/>
      <c r="P40" s="10"/>
      <c r="Q40" s="10"/>
      <c r="R40" s="10"/>
      <c r="S40" s="10"/>
      <c r="T40" s="10"/>
      <c r="U40" s="10"/>
      <c r="V40" s="10"/>
      <c r="W40" s="10"/>
      <c r="X40" s="10"/>
      <c r="Y40" s="10"/>
      <c r="Z40" s="10"/>
      <c r="AA40" s="10"/>
      <c r="AB40" s="10"/>
      <c r="AC40" s="10"/>
      <c r="AD40" s="10"/>
      <c r="AE40" s="10"/>
      <c r="AF40" s="10"/>
      <c r="AG40" s="10"/>
      <c r="AH40" s="10"/>
      <c r="AI40" s="10"/>
      <c r="AJ40" s="9"/>
      <c r="AK40" s="9"/>
      <c r="AL40" s="9"/>
      <c r="AM40" s="9"/>
      <c r="AN40" s="9"/>
      <c r="AO40" s="9"/>
      <c r="AP40" s="9"/>
      <c r="AQ40" s="9"/>
      <c r="AR40" s="9"/>
      <c r="AS40" s="9"/>
      <c r="AT40" s="9"/>
      <c r="AU40" s="9"/>
      <c r="AV40" s="9"/>
      <c r="AW40" s="9"/>
      <c r="AX40" s="9"/>
      <c r="AY40" s="9"/>
      <c r="AZ40" s="9"/>
      <c r="BA40" s="9"/>
      <c r="BB40" s="9"/>
      <c r="BC40" s="9"/>
    </row>
    <row r="41" spans="1:55">
      <c r="A41" s="16">
        <v>30</v>
      </c>
      <c r="B41" s="15"/>
      <c r="C41" s="14">
        <f t="shared" si="4"/>
        <v>0</v>
      </c>
      <c r="D41" s="14">
        <f t="shared" si="5"/>
        <v>0</v>
      </c>
      <c r="E41" s="14">
        <f t="shared" si="6"/>
        <v>0</v>
      </c>
      <c r="F41" s="14">
        <f t="shared" si="7"/>
        <v>0</v>
      </c>
      <c r="G41" s="14">
        <f t="shared" si="8"/>
        <v>0</v>
      </c>
      <c r="H41" s="14">
        <f t="shared" si="9"/>
        <v>0</v>
      </c>
      <c r="I41" s="14">
        <f t="shared" si="10"/>
        <v>0</v>
      </c>
      <c r="J41" s="14">
        <f t="shared" si="11"/>
        <v>0</v>
      </c>
      <c r="K41" s="14">
        <f t="shared" si="12"/>
        <v>0</v>
      </c>
      <c r="L41" s="13">
        <f t="shared" si="0"/>
        <v>0</v>
      </c>
      <c r="M41" s="12" t="s">
        <v>3</v>
      </c>
      <c r="N41" s="11" t="s">
        <v>2</v>
      </c>
      <c r="O41" s="10"/>
      <c r="P41" s="10"/>
      <c r="Q41" s="10"/>
      <c r="R41" s="10"/>
      <c r="S41" s="10"/>
      <c r="T41" s="10"/>
      <c r="U41" s="10"/>
      <c r="V41" s="10"/>
      <c r="W41" s="10"/>
      <c r="X41" s="10"/>
      <c r="Y41" s="10"/>
      <c r="Z41" s="10"/>
      <c r="AA41" s="10"/>
      <c r="AB41" s="10"/>
      <c r="AC41" s="10"/>
      <c r="AD41" s="10"/>
      <c r="AE41" s="10"/>
      <c r="AF41" s="10"/>
      <c r="AG41" s="10"/>
      <c r="AH41" s="10"/>
      <c r="AI41" s="10"/>
      <c r="AJ41" s="9"/>
      <c r="AK41" s="9"/>
      <c r="AL41" s="9"/>
      <c r="AM41" s="9"/>
      <c r="AN41" s="9"/>
      <c r="AO41" s="9"/>
      <c r="AP41" s="9"/>
      <c r="AQ41" s="9"/>
      <c r="AR41" s="9"/>
      <c r="AS41" s="9"/>
      <c r="AT41" s="9"/>
      <c r="AU41" s="9"/>
      <c r="AV41" s="9"/>
      <c r="AW41" s="9"/>
      <c r="AX41" s="9"/>
      <c r="AY41" s="9"/>
      <c r="AZ41" s="9"/>
      <c r="BA41" s="9"/>
      <c r="BB41" s="9"/>
      <c r="BC41" s="9"/>
    </row>
    <row r="42" spans="1:55">
      <c r="A42" s="7"/>
      <c r="B42" s="6"/>
    </row>
    <row r="43" spans="1:55">
      <c r="A43" s="7"/>
      <c r="B43" s="6"/>
    </row>
    <row r="44" spans="1:55">
      <c r="A44" s="7"/>
      <c r="B44" s="6"/>
      <c r="O44" s="8" t="s">
        <v>1</v>
      </c>
    </row>
    <row r="45" spans="1:55">
      <c r="A45" s="7"/>
      <c r="B45" s="6"/>
      <c r="O45" s="8" t="s">
        <v>0</v>
      </c>
    </row>
    <row r="46" spans="1:55">
      <c r="A46" s="7"/>
      <c r="B46" s="6"/>
    </row>
    <row r="47" spans="1:55">
      <c r="A47" s="7"/>
      <c r="B47" s="6"/>
    </row>
    <row r="48" spans="1:55">
      <c r="A48" s="7"/>
      <c r="B48" s="6"/>
    </row>
    <row r="49" spans="1:2">
      <c r="A49" s="7"/>
      <c r="B49" s="6"/>
    </row>
    <row r="50" spans="1:2">
      <c r="A50" s="7"/>
      <c r="B50" s="6"/>
    </row>
    <row r="51" spans="1:2">
      <c r="A51" s="7"/>
      <c r="B51" s="6"/>
    </row>
    <row r="52" spans="1:2">
      <c r="A52" s="7"/>
      <c r="B52" s="6"/>
    </row>
    <row r="53" spans="1:2">
      <c r="A53" s="7"/>
      <c r="B53" s="6"/>
    </row>
    <row r="54" spans="1:2">
      <c r="A54" s="7"/>
      <c r="B54" s="6"/>
    </row>
    <row r="55" spans="1:2">
      <c r="A55" s="7"/>
      <c r="B55" s="6"/>
    </row>
    <row r="56" spans="1:2">
      <c r="A56" s="7"/>
      <c r="B56" s="6"/>
    </row>
    <row r="57" spans="1:2">
      <c r="A57" s="7"/>
      <c r="B57" s="6"/>
    </row>
    <row r="58" spans="1:2">
      <c r="A58" s="7"/>
      <c r="B58" s="6"/>
    </row>
    <row r="59" spans="1:2">
      <c r="A59" s="7"/>
      <c r="B59" s="6"/>
    </row>
    <row r="60" spans="1:2">
      <c r="A60" s="7"/>
      <c r="B60" s="6"/>
    </row>
    <row r="61" spans="1:2">
      <c r="A61" s="7"/>
      <c r="B61" s="6"/>
    </row>
    <row r="62" spans="1:2">
      <c r="A62" s="7"/>
      <c r="B62" s="6"/>
    </row>
    <row r="63" spans="1:2">
      <c r="A63" s="7"/>
      <c r="B63" s="6"/>
    </row>
    <row r="64" spans="1:2">
      <c r="A64" s="7"/>
      <c r="B64" s="6"/>
    </row>
    <row r="65" spans="1:2">
      <c r="A65" s="7"/>
      <c r="B65" s="6"/>
    </row>
    <row r="66" spans="1:2">
      <c r="A66" s="7"/>
      <c r="B66" s="6"/>
    </row>
    <row r="67" spans="1:2">
      <c r="A67" s="7"/>
      <c r="B67" s="6"/>
    </row>
    <row r="68" spans="1:2">
      <c r="A68" s="7"/>
      <c r="B68" s="6"/>
    </row>
    <row r="69" spans="1:2">
      <c r="A69" s="7"/>
      <c r="B69" s="6"/>
    </row>
    <row r="70" spans="1:2">
      <c r="A70" s="7"/>
      <c r="B70" s="6"/>
    </row>
    <row r="71" spans="1:2">
      <c r="A71" s="7"/>
      <c r="B71" s="6"/>
    </row>
    <row r="72" spans="1:2">
      <c r="A72" s="7"/>
      <c r="B72" s="6"/>
    </row>
    <row r="73" spans="1:2">
      <c r="A73" s="7"/>
      <c r="B73" s="6"/>
    </row>
    <row r="74" spans="1:2">
      <c r="A74" s="7"/>
      <c r="B74" s="6"/>
    </row>
    <row r="75" spans="1:2">
      <c r="A75" s="7"/>
      <c r="B75" s="6"/>
    </row>
    <row r="76" spans="1:2">
      <c r="A76" s="7"/>
      <c r="B76" s="6"/>
    </row>
    <row r="77" spans="1:2">
      <c r="A77" s="7"/>
      <c r="B77" s="6"/>
    </row>
    <row r="78" spans="1:2">
      <c r="A78" s="7"/>
      <c r="B78" s="6"/>
    </row>
    <row r="79" spans="1:2">
      <c r="A79" s="7"/>
      <c r="B79" s="6"/>
    </row>
    <row r="80" spans="1:2">
      <c r="A80" s="7"/>
      <c r="B80" s="6"/>
    </row>
    <row r="81" spans="1:2">
      <c r="A81" s="7"/>
      <c r="B81" s="6"/>
    </row>
    <row r="82" spans="1:2">
      <c r="A82" s="7"/>
      <c r="B82" s="6"/>
    </row>
    <row r="83" spans="1:2">
      <c r="A83" s="7"/>
      <c r="B83" s="6"/>
    </row>
    <row r="84" spans="1:2">
      <c r="A84" s="7"/>
      <c r="B84" s="6"/>
    </row>
    <row r="85" spans="1:2">
      <c r="A85" s="7"/>
      <c r="B85" s="6"/>
    </row>
    <row r="86" spans="1:2">
      <c r="A86" s="7"/>
      <c r="B86" s="6"/>
    </row>
    <row r="87" spans="1:2">
      <c r="A87" s="7"/>
      <c r="B87" s="6"/>
    </row>
    <row r="88" spans="1:2">
      <c r="A88" s="7"/>
      <c r="B88" s="6"/>
    </row>
    <row r="89" spans="1:2">
      <c r="A89" s="7"/>
      <c r="B89" s="6"/>
    </row>
    <row r="90" spans="1:2">
      <c r="A90" s="7"/>
      <c r="B90" s="6"/>
    </row>
    <row r="91" spans="1:2">
      <c r="A91" s="7"/>
      <c r="B91" s="6"/>
    </row>
    <row r="92" spans="1:2">
      <c r="A92" s="7"/>
      <c r="B92" s="6"/>
    </row>
    <row r="93" spans="1:2">
      <c r="A93" s="7"/>
      <c r="B93" s="6"/>
    </row>
    <row r="94" spans="1:2">
      <c r="A94" s="7"/>
      <c r="B94" s="6"/>
    </row>
    <row r="95" spans="1:2">
      <c r="A95" s="7"/>
      <c r="B95" s="6"/>
    </row>
    <row r="96" spans="1:2">
      <c r="A96" s="7"/>
      <c r="B96" s="6"/>
    </row>
    <row r="97" spans="1:2">
      <c r="A97" s="7"/>
      <c r="B97" s="6"/>
    </row>
    <row r="98" spans="1:2">
      <c r="A98" s="7"/>
      <c r="B98" s="6"/>
    </row>
    <row r="99" spans="1:2">
      <c r="A99" s="7"/>
      <c r="B99" s="6"/>
    </row>
    <row r="100" spans="1:2">
      <c r="A100" s="7"/>
      <c r="B100" s="6"/>
    </row>
    <row r="101" spans="1:2">
      <c r="A101" s="7"/>
      <c r="B101" s="6"/>
    </row>
    <row r="102" spans="1:2">
      <c r="A102" s="7"/>
      <c r="B102" s="6"/>
    </row>
    <row r="103" spans="1:2">
      <c r="A103" s="7"/>
      <c r="B103" s="6"/>
    </row>
    <row r="104" spans="1:2">
      <c r="A104" s="7"/>
      <c r="B104" s="6"/>
    </row>
    <row r="105" spans="1:2">
      <c r="A105" s="7"/>
      <c r="B105" s="6"/>
    </row>
    <row r="106" spans="1:2">
      <c r="A106" s="7"/>
      <c r="B106" s="6"/>
    </row>
    <row r="107" spans="1:2">
      <c r="A107" s="7"/>
      <c r="B107" s="6"/>
    </row>
    <row r="108" spans="1:2">
      <c r="A108" s="7"/>
      <c r="B108" s="6"/>
    </row>
    <row r="109" spans="1:2">
      <c r="A109" s="7"/>
      <c r="B109" s="6"/>
    </row>
    <row r="110" spans="1:2">
      <c r="A110" s="7"/>
      <c r="B110" s="6"/>
    </row>
    <row r="111" spans="1:2">
      <c r="A111" s="7"/>
      <c r="B111" s="6"/>
    </row>
    <row r="112" spans="1:2">
      <c r="A112" s="7"/>
      <c r="B112" s="6"/>
    </row>
    <row r="113" spans="1:2">
      <c r="A113" s="7"/>
      <c r="B113" s="6"/>
    </row>
    <row r="114" spans="1:2">
      <c r="A114" s="7"/>
      <c r="B114" s="6"/>
    </row>
    <row r="115" spans="1:2">
      <c r="A115" s="7"/>
      <c r="B115" s="6"/>
    </row>
    <row r="116" spans="1:2">
      <c r="A116" s="7"/>
      <c r="B116" s="6"/>
    </row>
    <row r="117" spans="1:2">
      <c r="A117" s="7"/>
      <c r="B117" s="6"/>
    </row>
    <row r="118" spans="1:2">
      <c r="A118" s="7"/>
      <c r="B118" s="6"/>
    </row>
    <row r="119" spans="1:2">
      <c r="A119" s="7"/>
      <c r="B119" s="6"/>
    </row>
    <row r="120" spans="1:2">
      <c r="A120" s="7"/>
      <c r="B120" s="6"/>
    </row>
    <row r="121" spans="1:2">
      <c r="A121" s="7"/>
      <c r="B121" s="6"/>
    </row>
    <row r="122" spans="1:2">
      <c r="A122" s="7"/>
      <c r="B122" s="6"/>
    </row>
    <row r="123" spans="1:2">
      <c r="A123" s="7"/>
      <c r="B123" s="6"/>
    </row>
    <row r="124" spans="1:2">
      <c r="A124" s="7"/>
      <c r="B124" s="6"/>
    </row>
    <row r="125" spans="1:2">
      <c r="A125" s="7"/>
      <c r="B125" s="6"/>
    </row>
    <row r="126" spans="1:2">
      <c r="A126" s="7"/>
      <c r="B126" s="6"/>
    </row>
    <row r="127" spans="1:2">
      <c r="A127" s="7"/>
      <c r="B127" s="6"/>
    </row>
    <row r="128" spans="1:2">
      <c r="A128" s="7"/>
      <c r="B128" s="6"/>
    </row>
    <row r="129" spans="1:2">
      <c r="A129" s="7"/>
      <c r="B129" s="6"/>
    </row>
    <row r="130" spans="1:2">
      <c r="A130" s="7"/>
      <c r="B130" s="6"/>
    </row>
    <row r="131" spans="1:2">
      <c r="A131" s="7"/>
      <c r="B131" s="6"/>
    </row>
    <row r="132" spans="1:2">
      <c r="A132" s="7"/>
      <c r="B132" s="6"/>
    </row>
    <row r="133" spans="1:2">
      <c r="A133" s="7"/>
      <c r="B133" s="6"/>
    </row>
    <row r="134" spans="1:2">
      <c r="A134" s="7"/>
      <c r="B134" s="6"/>
    </row>
    <row r="135" spans="1:2">
      <c r="A135" s="7"/>
      <c r="B135" s="6"/>
    </row>
    <row r="136" spans="1:2">
      <c r="A136" s="7"/>
      <c r="B136" s="6"/>
    </row>
    <row r="137" spans="1:2">
      <c r="A137" s="7"/>
      <c r="B137" s="6"/>
    </row>
    <row r="138" spans="1:2">
      <c r="A138" s="7"/>
      <c r="B138" s="6"/>
    </row>
    <row r="139" spans="1:2">
      <c r="A139" s="7"/>
      <c r="B139" s="6"/>
    </row>
    <row r="140" spans="1:2">
      <c r="A140" s="7"/>
      <c r="B140" s="6"/>
    </row>
    <row r="141" spans="1:2">
      <c r="A141" s="7"/>
      <c r="B141" s="6"/>
    </row>
    <row r="142" spans="1:2">
      <c r="A142" s="7"/>
      <c r="B142" s="6"/>
    </row>
    <row r="143" spans="1:2">
      <c r="A143" s="7"/>
      <c r="B143" s="6"/>
    </row>
    <row r="144" spans="1:2">
      <c r="A144" s="7"/>
      <c r="B144" s="6"/>
    </row>
    <row r="145" spans="1:2">
      <c r="A145" s="7"/>
      <c r="B145" s="6"/>
    </row>
    <row r="146" spans="1:2">
      <c r="A146" s="7"/>
      <c r="B146" s="6"/>
    </row>
    <row r="147" spans="1:2">
      <c r="A147" s="7"/>
      <c r="B147" s="6"/>
    </row>
    <row r="148" spans="1:2">
      <c r="A148" s="7"/>
      <c r="B148" s="6"/>
    </row>
    <row r="149" spans="1:2">
      <c r="A149" s="7"/>
      <c r="B149" s="6"/>
    </row>
    <row r="150" spans="1:2">
      <c r="A150" s="7"/>
      <c r="B150" s="6"/>
    </row>
    <row r="151" spans="1:2">
      <c r="A151" s="7"/>
      <c r="B151" s="6"/>
    </row>
    <row r="152" spans="1:2">
      <c r="A152" s="7"/>
      <c r="B152" s="6"/>
    </row>
    <row r="153" spans="1:2">
      <c r="A153" s="7"/>
      <c r="B153" s="6"/>
    </row>
    <row r="154" spans="1:2">
      <c r="A154" s="7"/>
      <c r="B154" s="6"/>
    </row>
    <row r="155" spans="1:2">
      <c r="A155" s="7"/>
      <c r="B155" s="6"/>
    </row>
    <row r="156" spans="1:2">
      <c r="A156" s="7"/>
      <c r="B156" s="6"/>
    </row>
    <row r="157" spans="1:2">
      <c r="A157" s="7"/>
      <c r="B157" s="6"/>
    </row>
    <row r="158" spans="1:2">
      <c r="A158" s="7"/>
      <c r="B158" s="6"/>
    </row>
    <row r="159" spans="1:2">
      <c r="A159" s="7"/>
      <c r="B159" s="6"/>
    </row>
    <row r="160" spans="1:2">
      <c r="A160" s="7"/>
      <c r="B160" s="6"/>
    </row>
    <row r="161" spans="1:2">
      <c r="A161" s="7"/>
      <c r="B161" s="6"/>
    </row>
    <row r="162" spans="1:2">
      <c r="A162" s="7"/>
      <c r="B162" s="6"/>
    </row>
    <row r="163" spans="1:2">
      <c r="A163" s="7"/>
      <c r="B163" s="6"/>
    </row>
    <row r="164" spans="1:2">
      <c r="A164" s="7"/>
      <c r="B164" s="6"/>
    </row>
    <row r="165" spans="1:2">
      <c r="A165" s="7"/>
      <c r="B165" s="6"/>
    </row>
    <row r="166" spans="1:2">
      <c r="A166" s="7"/>
      <c r="B166" s="6"/>
    </row>
    <row r="167" spans="1:2">
      <c r="A167" s="7"/>
      <c r="B167" s="6"/>
    </row>
    <row r="168" spans="1:2">
      <c r="A168" s="7"/>
      <c r="B168" s="6"/>
    </row>
    <row r="169" spans="1:2">
      <c r="A169" s="7"/>
      <c r="B169" s="6"/>
    </row>
    <row r="170" spans="1:2">
      <c r="A170" s="7"/>
      <c r="B170" s="6"/>
    </row>
    <row r="171" spans="1:2">
      <c r="A171" s="7"/>
      <c r="B171" s="6"/>
    </row>
    <row r="172" spans="1:2">
      <c r="A172" s="7"/>
      <c r="B172" s="6"/>
    </row>
    <row r="173" spans="1:2">
      <c r="A173" s="7"/>
      <c r="B173" s="6"/>
    </row>
    <row r="174" spans="1:2">
      <c r="A174" s="7"/>
      <c r="B174" s="6"/>
    </row>
    <row r="175" spans="1:2">
      <c r="A175" s="7"/>
      <c r="B175" s="6"/>
    </row>
    <row r="176" spans="1:2">
      <c r="A176" s="7"/>
      <c r="B176" s="6"/>
    </row>
    <row r="177" spans="1:2">
      <c r="A177" s="7"/>
      <c r="B177" s="6"/>
    </row>
    <row r="178" spans="1:2">
      <c r="A178" s="7"/>
      <c r="B178" s="6"/>
    </row>
    <row r="179" spans="1:2">
      <c r="A179" s="7"/>
      <c r="B179" s="6"/>
    </row>
    <row r="180" spans="1:2">
      <c r="A180" s="7"/>
      <c r="B180" s="6"/>
    </row>
    <row r="181" spans="1:2">
      <c r="A181" s="7"/>
      <c r="B181" s="6"/>
    </row>
    <row r="182" spans="1:2">
      <c r="A182" s="7"/>
      <c r="B182" s="6"/>
    </row>
    <row r="183" spans="1:2">
      <c r="A183" s="7"/>
      <c r="B183" s="6"/>
    </row>
    <row r="184" spans="1:2">
      <c r="A184" s="7"/>
      <c r="B184" s="6"/>
    </row>
    <row r="185" spans="1:2">
      <c r="A185" s="7"/>
      <c r="B185" s="6"/>
    </row>
    <row r="186" spans="1:2">
      <c r="A186" s="7"/>
      <c r="B186" s="6"/>
    </row>
    <row r="187" spans="1:2">
      <c r="A187" s="7"/>
      <c r="B187" s="6"/>
    </row>
    <row r="188" spans="1:2">
      <c r="A188" s="7"/>
      <c r="B188" s="6"/>
    </row>
    <row r="189" spans="1:2">
      <c r="A189" s="7"/>
      <c r="B189" s="6"/>
    </row>
    <row r="190" spans="1:2">
      <c r="A190" s="7"/>
      <c r="B190" s="6"/>
    </row>
    <row r="191" spans="1:2">
      <c r="A191" s="7"/>
      <c r="B191" s="6"/>
    </row>
    <row r="192" spans="1:2">
      <c r="A192" s="7"/>
      <c r="B192" s="6"/>
    </row>
    <row r="193" spans="1:2">
      <c r="A193" s="7"/>
      <c r="B193" s="6"/>
    </row>
    <row r="194" spans="1:2">
      <c r="A194" s="7"/>
      <c r="B194" s="6"/>
    </row>
    <row r="195" spans="1:2">
      <c r="A195" s="7"/>
      <c r="B195" s="6"/>
    </row>
    <row r="196" spans="1:2">
      <c r="A196" s="7"/>
      <c r="B196" s="6"/>
    </row>
    <row r="197" spans="1:2">
      <c r="A197" s="7"/>
      <c r="B197" s="6"/>
    </row>
    <row r="198" spans="1:2">
      <c r="A198" s="7"/>
      <c r="B198" s="6"/>
    </row>
    <row r="199" spans="1:2">
      <c r="A199" s="7"/>
      <c r="B199" s="6"/>
    </row>
    <row r="200" spans="1:2">
      <c r="A200" s="7"/>
      <c r="B200" s="6"/>
    </row>
    <row r="201" spans="1:2">
      <c r="A201" s="7"/>
      <c r="B201" s="6"/>
    </row>
    <row r="202" spans="1:2">
      <c r="A202" s="7"/>
      <c r="B202" s="6"/>
    </row>
    <row r="203" spans="1:2">
      <c r="A203" s="7"/>
      <c r="B203" s="6"/>
    </row>
    <row r="204" spans="1:2">
      <c r="A204" s="7"/>
      <c r="B204" s="6"/>
    </row>
    <row r="205" spans="1:2">
      <c r="A205" s="7"/>
      <c r="B205" s="6"/>
    </row>
    <row r="206" spans="1:2">
      <c r="A206" s="7"/>
      <c r="B206" s="6"/>
    </row>
    <row r="207" spans="1:2">
      <c r="A207" s="7"/>
      <c r="B207" s="6"/>
    </row>
    <row r="208" spans="1:2">
      <c r="A208" s="7"/>
      <c r="B208" s="6"/>
    </row>
    <row r="209" spans="1:2">
      <c r="A209" s="7"/>
      <c r="B209" s="6"/>
    </row>
    <row r="210" spans="1:2">
      <c r="A210" s="7"/>
      <c r="B210" s="6"/>
    </row>
    <row r="211" spans="1:2">
      <c r="A211" s="7"/>
      <c r="B211" s="6"/>
    </row>
    <row r="212" spans="1:2">
      <c r="A212" s="7"/>
      <c r="B212" s="6"/>
    </row>
    <row r="213" spans="1:2">
      <c r="A213" s="7"/>
      <c r="B213" s="6"/>
    </row>
    <row r="214" spans="1:2">
      <c r="A214" s="7"/>
      <c r="B214" s="6"/>
    </row>
    <row r="215" spans="1:2">
      <c r="A215" s="7"/>
      <c r="B215" s="6"/>
    </row>
    <row r="216" spans="1:2">
      <c r="A216" s="7"/>
      <c r="B216" s="6"/>
    </row>
    <row r="217" spans="1:2">
      <c r="A217" s="7"/>
      <c r="B217" s="6"/>
    </row>
    <row r="218" spans="1:2">
      <c r="A218" s="7"/>
      <c r="B218" s="6"/>
    </row>
    <row r="219" spans="1:2">
      <c r="A219" s="7"/>
      <c r="B219" s="6"/>
    </row>
    <row r="220" spans="1:2">
      <c r="A220" s="7"/>
      <c r="B220" s="6"/>
    </row>
    <row r="221" spans="1:2">
      <c r="A221" s="7"/>
      <c r="B221" s="6"/>
    </row>
    <row r="222" spans="1:2">
      <c r="A222" s="7"/>
      <c r="B222" s="6"/>
    </row>
    <row r="223" spans="1:2">
      <c r="A223" s="7"/>
      <c r="B223" s="6"/>
    </row>
    <row r="224" spans="1:2">
      <c r="A224" s="7"/>
      <c r="B224" s="6"/>
    </row>
    <row r="225" spans="1:2">
      <c r="A225" s="7"/>
      <c r="B225" s="6"/>
    </row>
    <row r="226" spans="1:2">
      <c r="A226" s="7"/>
      <c r="B226" s="6"/>
    </row>
    <row r="227" spans="1:2">
      <c r="A227" s="7"/>
      <c r="B227" s="6"/>
    </row>
    <row r="228" spans="1:2">
      <c r="A228" s="7"/>
      <c r="B228" s="6"/>
    </row>
    <row r="229" spans="1:2">
      <c r="A229" s="7"/>
      <c r="B229" s="6"/>
    </row>
    <row r="230" spans="1:2">
      <c r="A230" s="7"/>
      <c r="B230" s="6"/>
    </row>
    <row r="231" spans="1:2">
      <c r="A231" s="7"/>
      <c r="B231" s="6"/>
    </row>
    <row r="232" spans="1:2">
      <c r="A232" s="7"/>
      <c r="B232" s="6"/>
    </row>
    <row r="233" spans="1:2">
      <c r="A233" s="7"/>
      <c r="B233" s="6"/>
    </row>
    <row r="234" spans="1:2">
      <c r="A234" s="7"/>
      <c r="B234" s="6"/>
    </row>
    <row r="235" spans="1:2">
      <c r="A235" s="7"/>
      <c r="B235" s="6"/>
    </row>
    <row r="236" spans="1:2">
      <c r="A236" s="7"/>
      <c r="B236" s="6"/>
    </row>
    <row r="237" spans="1:2">
      <c r="A237" s="7"/>
      <c r="B237" s="6"/>
    </row>
    <row r="238" spans="1:2">
      <c r="A238" s="7"/>
      <c r="B238" s="6"/>
    </row>
    <row r="239" spans="1:2">
      <c r="A239" s="7"/>
      <c r="B239" s="6"/>
    </row>
    <row r="240" spans="1:2">
      <c r="A240" s="7"/>
      <c r="B240" s="6"/>
    </row>
    <row r="241" spans="1:2">
      <c r="A241" s="7"/>
      <c r="B241" s="6"/>
    </row>
    <row r="242" spans="1:2">
      <c r="A242" s="7"/>
      <c r="B242" s="6"/>
    </row>
    <row r="243" spans="1:2">
      <c r="A243" s="7"/>
      <c r="B243" s="6"/>
    </row>
    <row r="244" spans="1:2">
      <c r="A244" s="7"/>
      <c r="B244" s="6"/>
    </row>
    <row r="245" spans="1:2">
      <c r="A245" s="7"/>
      <c r="B245" s="6"/>
    </row>
    <row r="246" spans="1:2">
      <c r="A246" s="7"/>
      <c r="B246" s="6"/>
    </row>
    <row r="247" spans="1:2">
      <c r="A247" s="7"/>
      <c r="B247" s="6"/>
    </row>
    <row r="248" spans="1:2">
      <c r="A248" s="7"/>
      <c r="B248" s="6"/>
    </row>
    <row r="249" spans="1:2">
      <c r="A249" s="7"/>
      <c r="B249" s="6"/>
    </row>
    <row r="250" spans="1:2">
      <c r="A250" s="7"/>
      <c r="B250" s="6"/>
    </row>
    <row r="251" spans="1:2">
      <c r="A251" s="7"/>
      <c r="B251" s="6"/>
    </row>
    <row r="252" spans="1:2">
      <c r="A252" s="7"/>
      <c r="B252" s="6"/>
    </row>
    <row r="253" spans="1:2">
      <c r="A253" s="7"/>
      <c r="B253" s="6"/>
    </row>
    <row r="254" spans="1:2">
      <c r="A254" s="7"/>
      <c r="B254" s="6"/>
    </row>
    <row r="255" spans="1:2">
      <c r="A255" s="7"/>
      <c r="B255" s="6"/>
    </row>
    <row r="256" spans="1:2">
      <c r="A256" s="7"/>
      <c r="B256" s="6"/>
    </row>
    <row r="257" spans="1:2">
      <c r="A257" s="7"/>
      <c r="B257" s="6"/>
    </row>
    <row r="258" spans="1:2">
      <c r="A258" s="7"/>
      <c r="B258" s="6"/>
    </row>
    <row r="259" spans="1:2">
      <c r="A259" s="7"/>
      <c r="B259" s="6"/>
    </row>
    <row r="260" spans="1:2">
      <c r="A260" s="7"/>
      <c r="B260" s="6"/>
    </row>
    <row r="261" spans="1:2">
      <c r="A261" s="7"/>
      <c r="B261" s="6"/>
    </row>
    <row r="262" spans="1:2">
      <c r="A262" s="7"/>
      <c r="B262" s="6"/>
    </row>
    <row r="263" spans="1:2">
      <c r="A263" s="7"/>
      <c r="B263" s="6"/>
    </row>
    <row r="264" spans="1:2">
      <c r="A264" s="7"/>
      <c r="B264" s="6"/>
    </row>
    <row r="265" spans="1:2">
      <c r="A265" s="7"/>
      <c r="B265" s="6"/>
    </row>
    <row r="266" spans="1:2">
      <c r="A266" s="7"/>
      <c r="B266" s="6"/>
    </row>
    <row r="267" spans="1:2">
      <c r="A267" s="7"/>
      <c r="B267" s="6"/>
    </row>
    <row r="268" spans="1:2">
      <c r="A268" s="7"/>
      <c r="B268" s="6"/>
    </row>
    <row r="269" spans="1:2">
      <c r="A269" s="7"/>
      <c r="B269" s="6"/>
    </row>
    <row r="270" spans="1:2">
      <c r="A270" s="7"/>
      <c r="B270" s="6"/>
    </row>
    <row r="271" spans="1:2">
      <c r="A271" s="7"/>
      <c r="B271" s="6"/>
    </row>
    <row r="272" spans="1:2">
      <c r="A272" s="7"/>
      <c r="B272" s="6"/>
    </row>
    <row r="273" spans="1:2">
      <c r="A273" s="7"/>
      <c r="B273" s="6"/>
    </row>
    <row r="274" spans="1:2">
      <c r="A274" s="7"/>
      <c r="B274" s="6"/>
    </row>
    <row r="275" spans="1:2">
      <c r="A275" s="7"/>
      <c r="B275" s="6"/>
    </row>
    <row r="276" spans="1:2">
      <c r="A276" s="7"/>
      <c r="B276" s="6"/>
    </row>
    <row r="277" spans="1:2">
      <c r="A277" s="7"/>
      <c r="B277" s="6"/>
    </row>
    <row r="278" spans="1:2">
      <c r="A278" s="7"/>
      <c r="B278" s="6"/>
    </row>
    <row r="279" spans="1:2">
      <c r="A279" s="7"/>
      <c r="B279" s="6"/>
    </row>
    <row r="280" spans="1:2">
      <c r="A280" s="7"/>
      <c r="B280" s="6"/>
    </row>
    <row r="281" spans="1:2">
      <c r="A281" s="7"/>
      <c r="B281" s="6"/>
    </row>
    <row r="282" spans="1:2">
      <c r="A282" s="7"/>
      <c r="B282" s="6"/>
    </row>
    <row r="283" spans="1:2">
      <c r="A283" s="7"/>
      <c r="B283" s="6"/>
    </row>
    <row r="284" spans="1:2">
      <c r="A284" s="7"/>
      <c r="B284" s="6"/>
    </row>
    <row r="285" spans="1:2">
      <c r="A285" s="7"/>
      <c r="B285" s="6"/>
    </row>
    <row r="286" spans="1:2">
      <c r="A286" s="7"/>
      <c r="B286" s="6"/>
    </row>
    <row r="287" spans="1:2">
      <c r="A287" s="7"/>
      <c r="B287" s="6"/>
    </row>
    <row r="288" spans="1:2">
      <c r="A288" s="7"/>
      <c r="B288" s="6"/>
    </row>
    <row r="289" spans="1:2">
      <c r="A289" s="7"/>
      <c r="B289" s="6"/>
    </row>
    <row r="290" spans="1:2">
      <c r="A290" s="7"/>
      <c r="B290" s="6"/>
    </row>
    <row r="291" spans="1:2">
      <c r="A291" s="7"/>
      <c r="B291" s="6"/>
    </row>
    <row r="292" spans="1:2">
      <c r="A292" s="7"/>
      <c r="B292" s="6"/>
    </row>
    <row r="293" spans="1:2">
      <c r="A293" s="7"/>
      <c r="B293" s="6"/>
    </row>
    <row r="294" spans="1:2">
      <c r="A294" s="7"/>
      <c r="B294" s="6"/>
    </row>
    <row r="295" spans="1:2">
      <c r="A295" s="7"/>
      <c r="B295" s="6"/>
    </row>
    <row r="296" spans="1:2">
      <c r="A296" s="7"/>
      <c r="B296" s="6"/>
    </row>
    <row r="297" spans="1:2">
      <c r="A297" s="7"/>
      <c r="B297" s="6"/>
    </row>
    <row r="298" spans="1:2">
      <c r="A298" s="7"/>
      <c r="B298" s="6"/>
    </row>
    <row r="299" spans="1:2">
      <c r="A299" s="7"/>
      <c r="B299" s="6"/>
    </row>
    <row r="300" spans="1:2">
      <c r="A300" s="7"/>
      <c r="B300" s="6"/>
    </row>
    <row r="301" spans="1:2">
      <c r="A301" s="7"/>
      <c r="B301" s="6"/>
    </row>
    <row r="302" spans="1:2">
      <c r="A302" s="7"/>
      <c r="B302" s="6"/>
    </row>
    <row r="303" spans="1:2">
      <c r="A303" s="7"/>
      <c r="B303" s="6"/>
    </row>
    <row r="304" spans="1:2">
      <c r="A304" s="7"/>
      <c r="B304" s="6"/>
    </row>
    <row r="305" spans="1:2">
      <c r="A305" s="7"/>
      <c r="B305" s="6"/>
    </row>
    <row r="306" spans="1:2">
      <c r="A306" s="7"/>
      <c r="B306" s="6"/>
    </row>
    <row r="307" spans="1:2">
      <c r="A307" s="7"/>
      <c r="B307" s="6"/>
    </row>
    <row r="308" spans="1:2">
      <c r="A308" s="7"/>
      <c r="B308" s="6"/>
    </row>
    <row r="309" spans="1:2">
      <c r="A309" s="7"/>
      <c r="B309" s="6"/>
    </row>
    <row r="310" spans="1:2">
      <c r="A310" s="7"/>
      <c r="B310" s="6"/>
    </row>
    <row r="311" spans="1:2">
      <c r="A311" s="7"/>
      <c r="B311" s="6"/>
    </row>
    <row r="312" spans="1:2">
      <c r="A312" s="7"/>
      <c r="B312" s="6"/>
    </row>
    <row r="313" spans="1:2">
      <c r="A313" s="7"/>
      <c r="B313" s="6"/>
    </row>
    <row r="314" spans="1:2">
      <c r="A314" s="7"/>
      <c r="B314" s="6"/>
    </row>
    <row r="315" spans="1:2">
      <c r="A315" s="7"/>
      <c r="B315" s="6"/>
    </row>
    <row r="316" spans="1:2">
      <c r="A316" s="7"/>
      <c r="B316" s="6"/>
    </row>
    <row r="317" spans="1:2">
      <c r="A317" s="7"/>
      <c r="B317" s="6"/>
    </row>
    <row r="318" spans="1:2">
      <c r="A318" s="7"/>
      <c r="B318" s="6"/>
    </row>
    <row r="319" spans="1:2">
      <c r="A319" s="7"/>
      <c r="B319" s="6"/>
    </row>
    <row r="320" spans="1:2">
      <c r="A320" s="7"/>
      <c r="B320" s="6"/>
    </row>
    <row r="321" spans="1:2">
      <c r="A321" s="7"/>
      <c r="B321" s="6"/>
    </row>
    <row r="322" spans="1:2">
      <c r="A322" s="7"/>
      <c r="B322" s="6"/>
    </row>
    <row r="323" spans="1:2">
      <c r="A323" s="7"/>
      <c r="B323" s="6"/>
    </row>
    <row r="324" spans="1:2">
      <c r="A324" s="7"/>
      <c r="B324" s="6"/>
    </row>
    <row r="325" spans="1:2">
      <c r="A325" s="7"/>
      <c r="B325" s="6"/>
    </row>
    <row r="326" spans="1:2">
      <c r="A326" s="7"/>
      <c r="B326" s="6"/>
    </row>
    <row r="327" spans="1:2">
      <c r="A327" s="7"/>
      <c r="B327" s="6"/>
    </row>
    <row r="328" spans="1:2">
      <c r="A328" s="7"/>
      <c r="B328" s="6"/>
    </row>
    <row r="329" spans="1:2">
      <c r="A329" s="7"/>
      <c r="B329" s="6"/>
    </row>
    <row r="330" spans="1:2">
      <c r="A330" s="7"/>
      <c r="B330" s="6"/>
    </row>
    <row r="331" spans="1:2">
      <c r="A331" s="7"/>
      <c r="B331" s="6"/>
    </row>
    <row r="332" spans="1:2">
      <c r="A332" s="7"/>
      <c r="B332" s="6"/>
    </row>
    <row r="333" spans="1:2">
      <c r="A333" s="7"/>
      <c r="B333" s="6"/>
    </row>
    <row r="334" spans="1:2">
      <c r="A334" s="7"/>
      <c r="B334" s="6"/>
    </row>
    <row r="335" spans="1:2">
      <c r="A335" s="7"/>
      <c r="B335" s="6"/>
    </row>
    <row r="336" spans="1:2">
      <c r="A336" s="7"/>
      <c r="B336" s="6"/>
    </row>
    <row r="337" spans="1:2">
      <c r="A337" s="7"/>
      <c r="B337" s="6"/>
    </row>
    <row r="338" spans="1:2">
      <c r="A338" s="7"/>
      <c r="B338" s="6"/>
    </row>
    <row r="339" spans="1:2">
      <c r="A339" s="7"/>
      <c r="B339" s="6"/>
    </row>
    <row r="340" spans="1:2">
      <c r="A340" s="7"/>
      <c r="B340" s="6"/>
    </row>
    <row r="341" spans="1:2">
      <c r="A341" s="7"/>
      <c r="B341" s="6"/>
    </row>
    <row r="342" spans="1:2">
      <c r="A342" s="7"/>
      <c r="B342" s="6"/>
    </row>
    <row r="343" spans="1:2">
      <c r="A343" s="7"/>
      <c r="B343" s="6"/>
    </row>
    <row r="344" spans="1:2">
      <c r="A344" s="7"/>
      <c r="B344" s="6"/>
    </row>
    <row r="345" spans="1:2">
      <c r="A345" s="7"/>
      <c r="B345" s="6"/>
    </row>
    <row r="346" spans="1:2">
      <c r="A346" s="7"/>
      <c r="B346" s="6"/>
    </row>
    <row r="347" spans="1:2">
      <c r="A347" s="7"/>
      <c r="B347" s="6"/>
    </row>
    <row r="348" spans="1:2">
      <c r="A348" s="7"/>
      <c r="B348" s="6"/>
    </row>
    <row r="349" spans="1:2">
      <c r="A349" s="7"/>
      <c r="B349" s="6"/>
    </row>
    <row r="350" spans="1:2">
      <c r="A350" s="7"/>
      <c r="B350" s="6"/>
    </row>
    <row r="351" spans="1:2">
      <c r="A351" s="7"/>
      <c r="B351" s="6"/>
    </row>
    <row r="352" spans="1:2">
      <c r="A352" s="7"/>
      <c r="B352" s="6"/>
    </row>
    <row r="353" spans="1:2">
      <c r="A353" s="7"/>
      <c r="B353" s="6"/>
    </row>
    <row r="354" spans="1:2">
      <c r="A354" s="7"/>
      <c r="B354" s="6"/>
    </row>
    <row r="355" spans="1:2">
      <c r="A355" s="7"/>
      <c r="B355" s="6"/>
    </row>
    <row r="356" spans="1:2">
      <c r="A356" s="7"/>
      <c r="B356" s="6"/>
    </row>
    <row r="357" spans="1:2">
      <c r="A357" s="7"/>
      <c r="B357" s="6"/>
    </row>
    <row r="358" spans="1:2">
      <c r="A358" s="7"/>
      <c r="B358" s="6"/>
    </row>
    <row r="359" spans="1:2">
      <c r="A359" s="7"/>
      <c r="B359" s="6"/>
    </row>
    <row r="360" spans="1:2">
      <c r="A360" s="7"/>
      <c r="B360" s="6"/>
    </row>
    <row r="361" spans="1:2">
      <c r="A361" s="7"/>
      <c r="B361" s="6"/>
    </row>
    <row r="362" spans="1:2">
      <c r="A362" s="7"/>
      <c r="B362" s="6"/>
    </row>
    <row r="363" spans="1:2">
      <c r="A363" s="7"/>
      <c r="B363" s="6"/>
    </row>
    <row r="364" spans="1:2">
      <c r="A364" s="7"/>
      <c r="B364" s="6"/>
    </row>
    <row r="365" spans="1:2">
      <c r="A365" s="7"/>
      <c r="B365" s="6"/>
    </row>
    <row r="366" spans="1:2">
      <c r="A366" s="7"/>
      <c r="B366" s="6"/>
    </row>
    <row r="367" spans="1:2">
      <c r="A367" s="7"/>
      <c r="B367" s="6"/>
    </row>
    <row r="368" spans="1:2">
      <c r="A368" s="7"/>
      <c r="B368" s="6"/>
    </row>
    <row r="369" spans="1:2">
      <c r="A369" s="7"/>
      <c r="B369" s="6"/>
    </row>
    <row r="370" spans="1:2">
      <c r="A370" s="7"/>
      <c r="B370" s="6"/>
    </row>
    <row r="371" spans="1:2">
      <c r="A371" s="7"/>
      <c r="B371" s="6"/>
    </row>
    <row r="372" spans="1:2">
      <c r="A372" s="7"/>
      <c r="B372" s="6"/>
    </row>
    <row r="373" spans="1:2">
      <c r="A373" s="7"/>
      <c r="B373" s="6"/>
    </row>
    <row r="374" spans="1:2">
      <c r="A374" s="7"/>
      <c r="B374" s="6"/>
    </row>
    <row r="375" spans="1:2">
      <c r="A375" s="7"/>
      <c r="B375" s="6"/>
    </row>
    <row r="376" spans="1:2">
      <c r="A376" s="7"/>
      <c r="B376" s="6"/>
    </row>
    <row r="377" spans="1:2">
      <c r="A377" s="7"/>
      <c r="B377" s="6"/>
    </row>
    <row r="378" spans="1:2">
      <c r="A378" s="7"/>
      <c r="B378" s="6"/>
    </row>
    <row r="379" spans="1:2">
      <c r="A379" s="7"/>
      <c r="B379" s="6"/>
    </row>
    <row r="380" spans="1:2">
      <c r="A380" s="7"/>
      <c r="B380" s="6"/>
    </row>
    <row r="381" spans="1:2">
      <c r="A381" s="7"/>
      <c r="B381" s="6"/>
    </row>
    <row r="382" spans="1:2">
      <c r="A382" s="7"/>
      <c r="B382" s="6"/>
    </row>
    <row r="383" spans="1:2">
      <c r="A383" s="7"/>
      <c r="B383" s="6"/>
    </row>
    <row r="384" spans="1:2">
      <c r="A384" s="7"/>
      <c r="B384" s="6"/>
    </row>
    <row r="385" spans="1:2">
      <c r="A385" s="7"/>
      <c r="B385" s="6"/>
    </row>
    <row r="386" spans="1:2">
      <c r="A386" s="7"/>
      <c r="B386" s="6"/>
    </row>
    <row r="387" spans="1:2">
      <c r="A387" s="7"/>
      <c r="B387" s="6"/>
    </row>
    <row r="388" spans="1:2">
      <c r="A388" s="7"/>
      <c r="B388" s="6"/>
    </row>
    <row r="389" spans="1:2">
      <c r="A389" s="7"/>
      <c r="B389" s="6"/>
    </row>
    <row r="390" spans="1:2">
      <c r="A390" s="7"/>
      <c r="B390" s="6"/>
    </row>
    <row r="391" spans="1:2">
      <c r="A391" s="7"/>
      <c r="B391" s="6"/>
    </row>
    <row r="392" spans="1:2">
      <c r="A392" s="7"/>
      <c r="B392" s="6"/>
    </row>
    <row r="393" spans="1:2">
      <c r="A393" s="7"/>
      <c r="B393" s="6"/>
    </row>
    <row r="394" spans="1:2">
      <c r="A394" s="7"/>
      <c r="B394" s="6"/>
    </row>
    <row r="395" spans="1:2">
      <c r="A395" s="7"/>
      <c r="B395" s="6"/>
    </row>
    <row r="396" spans="1:2">
      <c r="A396" s="7"/>
      <c r="B396" s="6"/>
    </row>
    <row r="397" spans="1:2">
      <c r="A397" s="7"/>
      <c r="B397" s="6"/>
    </row>
    <row r="398" spans="1:2">
      <c r="A398" s="7"/>
      <c r="B398" s="6"/>
    </row>
    <row r="399" spans="1:2">
      <c r="A399" s="7"/>
      <c r="B399" s="6"/>
    </row>
    <row r="400" spans="1:2">
      <c r="A400" s="7"/>
      <c r="B400" s="6"/>
    </row>
    <row r="401" spans="1:2">
      <c r="A401" s="7"/>
      <c r="B401" s="6"/>
    </row>
    <row r="402" spans="1:2">
      <c r="A402" s="7"/>
      <c r="B402" s="6"/>
    </row>
    <row r="403" spans="1:2">
      <c r="A403" s="7"/>
      <c r="B403" s="6"/>
    </row>
    <row r="404" spans="1:2">
      <c r="A404" s="7"/>
      <c r="B404" s="6"/>
    </row>
    <row r="405" spans="1:2">
      <c r="A405" s="7"/>
      <c r="B405" s="6"/>
    </row>
    <row r="406" spans="1:2">
      <c r="A406" s="7"/>
      <c r="B406" s="6"/>
    </row>
    <row r="407" spans="1:2">
      <c r="A407" s="7"/>
      <c r="B407" s="6"/>
    </row>
    <row r="408" spans="1:2">
      <c r="A408" s="7"/>
      <c r="B408" s="6"/>
    </row>
    <row r="409" spans="1:2">
      <c r="A409" s="7"/>
      <c r="B409" s="6"/>
    </row>
    <row r="410" spans="1:2">
      <c r="A410" s="7"/>
      <c r="B410" s="6"/>
    </row>
    <row r="411" spans="1:2">
      <c r="A411" s="7"/>
      <c r="B411" s="6"/>
    </row>
    <row r="412" spans="1:2">
      <c r="A412" s="7"/>
      <c r="B412" s="6"/>
    </row>
    <row r="413" spans="1:2">
      <c r="A413" s="7"/>
      <c r="B413" s="6"/>
    </row>
    <row r="414" spans="1:2">
      <c r="A414" s="7"/>
      <c r="B414" s="6"/>
    </row>
    <row r="415" spans="1:2">
      <c r="A415" s="7"/>
      <c r="B415" s="6"/>
    </row>
    <row r="416" spans="1:2">
      <c r="A416" s="7"/>
      <c r="B416" s="6"/>
    </row>
    <row r="417" spans="1:2">
      <c r="A417" s="7"/>
      <c r="B417" s="6"/>
    </row>
    <row r="418" spans="1:2">
      <c r="A418" s="7"/>
      <c r="B418" s="6"/>
    </row>
    <row r="419" spans="1:2">
      <c r="A419" s="7"/>
      <c r="B419" s="6"/>
    </row>
    <row r="420" spans="1:2">
      <c r="A420" s="7"/>
      <c r="B420" s="6"/>
    </row>
    <row r="421" spans="1:2">
      <c r="A421" s="7"/>
      <c r="B421" s="6"/>
    </row>
    <row r="422" spans="1:2">
      <c r="A422" s="7"/>
      <c r="B422" s="6"/>
    </row>
    <row r="423" spans="1:2">
      <c r="A423" s="7"/>
      <c r="B423" s="6"/>
    </row>
    <row r="424" spans="1:2">
      <c r="A424" s="7"/>
      <c r="B424" s="6"/>
    </row>
    <row r="425" spans="1:2">
      <c r="A425" s="7"/>
      <c r="B425" s="6"/>
    </row>
    <row r="426" spans="1:2">
      <c r="A426" s="7"/>
      <c r="B426" s="6"/>
    </row>
    <row r="427" spans="1:2">
      <c r="A427" s="7"/>
      <c r="B427" s="6"/>
    </row>
    <row r="428" spans="1:2">
      <c r="A428" s="7"/>
      <c r="B428" s="6"/>
    </row>
    <row r="429" spans="1:2">
      <c r="A429" s="7"/>
      <c r="B429" s="6"/>
    </row>
    <row r="430" spans="1:2">
      <c r="A430" s="7"/>
      <c r="B430" s="6"/>
    </row>
    <row r="431" spans="1:2">
      <c r="A431" s="7"/>
      <c r="B431" s="6"/>
    </row>
    <row r="432" spans="1:2">
      <c r="A432" s="7"/>
      <c r="B432" s="6"/>
    </row>
    <row r="433" spans="1:2">
      <c r="A433" s="7"/>
      <c r="B433" s="6"/>
    </row>
    <row r="434" spans="1:2">
      <c r="A434" s="7"/>
      <c r="B434" s="6"/>
    </row>
    <row r="435" spans="1:2">
      <c r="A435" s="7"/>
      <c r="B435" s="6"/>
    </row>
    <row r="436" spans="1:2">
      <c r="A436" s="7"/>
      <c r="B436" s="6"/>
    </row>
    <row r="437" spans="1:2">
      <c r="A437" s="7"/>
      <c r="B437" s="6"/>
    </row>
    <row r="438" spans="1:2">
      <c r="A438" s="7"/>
      <c r="B438" s="6"/>
    </row>
    <row r="439" spans="1:2">
      <c r="A439" s="7"/>
      <c r="B439" s="6"/>
    </row>
    <row r="440" spans="1:2">
      <c r="A440" s="7"/>
      <c r="B440" s="6"/>
    </row>
    <row r="441" spans="1:2">
      <c r="A441" s="7"/>
      <c r="B441" s="6"/>
    </row>
    <row r="442" spans="1:2">
      <c r="A442" s="7"/>
      <c r="B442" s="6"/>
    </row>
    <row r="443" spans="1:2">
      <c r="A443" s="7"/>
      <c r="B443" s="6"/>
    </row>
    <row r="444" spans="1:2">
      <c r="A444" s="7"/>
      <c r="B444" s="6"/>
    </row>
    <row r="445" spans="1:2">
      <c r="A445" s="7"/>
      <c r="B445" s="6"/>
    </row>
    <row r="446" spans="1:2">
      <c r="A446" s="7"/>
      <c r="B446" s="6"/>
    </row>
    <row r="447" spans="1:2">
      <c r="A447" s="7"/>
      <c r="B447" s="6"/>
    </row>
    <row r="448" spans="1:2">
      <c r="A448" s="7"/>
      <c r="B448" s="6"/>
    </row>
    <row r="449" spans="1:2">
      <c r="A449" s="7"/>
      <c r="B449" s="6"/>
    </row>
    <row r="450" spans="1:2">
      <c r="A450" s="7"/>
      <c r="B450" s="6"/>
    </row>
    <row r="451" spans="1:2">
      <c r="A451" s="7"/>
      <c r="B451" s="6"/>
    </row>
    <row r="452" spans="1:2">
      <c r="A452" s="7"/>
      <c r="B452" s="6"/>
    </row>
    <row r="453" spans="1:2">
      <c r="A453" s="7"/>
      <c r="B453" s="6"/>
    </row>
    <row r="454" spans="1:2">
      <c r="A454" s="7"/>
      <c r="B454" s="6"/>
    </row>
    <row r="455" spans="1:2">
      <c r="A455" s="7"/>
      <c r="B455" s="6"/>
    </row>
    <row r="456" spans="1:2">
      <c r="A456" s="7"/>
      <c r="B456" s="6"/>
    </row>
    <row r="457" spans="1:2">
      <c r="A457" s="7"/>
      <c r="B457" s="6"/>
    </row>
    <row r="458" spans="1:2">
      <c r="A458" s="7"/>
      <c r="B458" s="6"/>
    </row>
    <row r="459" spans="1:2">
      <c r="A459" s="7"/>
      <c r="B459" s="6"/>
    </row>
    <row r="460" spans="1:2">
      <c r="A460" s="7"/>
      <c r="B460" s="6"/>
    </row>
    <row r="461" spans="1:2">
      <c r="A461" s="7"/>
      <c r="B461" s="6"/>
    </row>
    <row r="462" spans="1:2">
      <c r="A462" s="7"/>
      <c r="B462" s="6"/>
    </row>
    <row r="463" spans="1:2">
      <c r="A463" s="7"/>
      <c r="B463" s="6"/>
    </row>
    <row r="464" spans="1:2">
      <c r="A464" s="7"/>
      <c r="B464" s="6"/>
    </row>
    <row r="465" spans="1:2">
      <c r="A465" s="7"/>
      <c r="B465" s="6"/>
    </row>
    <row r="466" spans="1:2">
      <c r="A466" s="7"/>
      <c r="B466" s="6"/>
    </row>
    <row r="467" spans="1:2">
      <c r="A467" s="7"/>
      <c r="B467" s="6"/>
    </row>
    <row r="468" spans="1:2">
      <c r="A468" s="7"/>
      <c r="B468" s="6"/>
    </row>
    <row r="469" spans="1:2">
      <c r="A469" s="7"/>
      <c r="B469" s="6"/>
    </row>
    <row r="470" spans="1:2">
      <c r="A470" s="7"/>
      <c r="B470" s="6"/>
    </row>
    <row r="471" spans="1:2">
      <c r="A471" s="7"/>
      <c r="B471" s="6"/>
    </row>
    <row r="472" spans="1:2">
      <c r="A472" s="7"/>
      <c r="B472" s="6"/>
    </row>
    <row r="473" spans="1:2">
      <c r="A473" s="7"/>
      <c r="B473" s="6"/>
    </row>
    <row r="474" spans="1:2">
      <c r="A474" s="7"/>
      <c r="B474" s="6"/>
    </row>
    <row r="475" spans="1:2">
      <c r="A475" s="7"/>
      <c r="B475" s="6"/>
    </row>
    <row r="476" spans="1:2">
      <c r="A476" s="7"/>
      <c r="B476" s="6"/>
    </row>
    <row r="477" spans="1:2">
      <c r="A477" s="7"/>
      <c r="B477" s="6"/>
    </row>
    <row r="478" spans="1:2">
      <c r="A478" s="7"/>
      <c r="B478" s="6"/>
    </row>
    <row r="479" spans="1:2">
      <c r="A479" s="7"/>
      <c r="B479" s="6"/>
    </row>
    <row r="480" spans="1:2">
      <c r="A480" s="7"/>
      <c r="B480" s="6"/>
    </row>
    <row r="481" spans="1:2">
      <c r="A481" s="7"/>
      <c r="B481" s="6"/>
    </row>
    <row r="482" spans="1:2">
      <c r="A482" s="7"/>
      <c r="B482" s="6"/>
    </row>
    <row r="483" spans="1:2">
      <c r="A483" s="7"/>
      <c r="B483" s="6"/>
    </row>
    <row r="484" spans="1:2">
      <c r="A484" s="7"/>
      <c r="B484" s="6"/>
    </row>
    <row r="485" spans="1:2">
      <c r="A485" s="7"/>
      <c r="B485" s="6"/>
    </row>
    <row r="486" spans="1:2">
      <c r="A486" s="7"/>
      <c r="B486" s="6"/>
    </row>
    <row r="487" spans="1:2">
      <c r="A487" s="7"/>
      <c r="B487" s="6"/>
    </row>
    <row r="488" spans="1:2">
      <c r="A488" s="7"/>
      <c r="B488" s="6"/>
    </row>
    <row r="489" spans="1:2">
      <c r="A489" s="7"/>
      <c r="B489" s="6"/>
    </row>
    <row r="490" spans="1:2">
      <c r="A490" s="7"/>
      <c r="B490" s="6"/>
    </row>
    <row r="491" spans="1:2">
      <c r="A491" s="7"/>
      <c r="B491" s="6"/>
    </row>
    <row r="492" spans="1:2">
      <c r="A492" s="7"/>
      <c r="B492" s="6"/>
    </row>
    <row r="493" spans="1:2">
      <c r="A493" s="7"/>
      <c r="B493" s="6"/>
    </row>
    <row r="494" spans="1:2">
      <c r="A494" s="7"/>
      <c r="B494" s="6"/>
    </row>
    <row r="495" spans="1:2">
      <c r="A495" s="7"/>
      <c r="B495" s="6"/>
    </row>
    <row r="496" spans="1:2">
      <c r="A496" s="7"/>
      <c r="B496" s="6"/>
    </row>
    <row r="497" spans="1:2">
      <c r="A497" s="7"/>
      <c r="B497" s="6"/>
    </row>
    <row r="498" spans="1:2">
      <c r="A498" s="7"/>
      <c r="B498" s="6"/>
    </row>
    <row r="499" spans="1:2">
      <c r="A499" s="7"/>
      <c r="B499" s="6"/>
    </row>
    <row r="500" spans="1:2">
      <c r="A500" s="7"/>
      <c r="B500" s="6"/>
    </row>
    <row r="501" spans="1:2">
      <c r="A501" s="7"/>
      <c r="B501" s="6"/>
    </row>
    <row r="502" spans="1:2">
      <c r="A502" s="7"/>
      <c r="B502" s="6"/>
    </row>
    <row r="503" spans="1:2">
      <c r="A503" s="7"/>
      <c r="B503" s="6"/>
    </row>
    <row r="504" spans="1:2">
      <c r="A504" s="7"/>
      <c r="B504" s="6"/>
    </row>
    <row r="505" spans="1:2">
      <c r="A505" s="7"/>
      <c r="B505" s="6"/>
    </row>
    <row r="506" spans="1:2">
      <c r="A506" s="7"/>
      <c r="B506" s="6"/>
    </row>
    <row r="507" spans="1:2">
      <c r="A507" s="7"/>
      <c r="B507" s="6"/>
    </row>
    <row r="508" spans="1:2">
      <c r="A508" s="7"/>
      <c r="B508" s="6"/>
    </row>
    <row r="509" spans="1:2">
      <c r="A509" s="7"/>
      <c r="B509" s="6"/>
    </row>
    <row r="510" spans="1:2">
      <c r="A510" s="7"/>
      <c r="B510" s="6"/>
    </row>
    <row r="511" spans="1:2">
      <c r="A511" s="7"/>
      <c r="B511" s="6"/>
    </row>
    <row r="512" spans="1:2">
      <c r="A512" s="7"/>
      <c r="B512" s="6"/>
    </row>
    <row r="513" spans="1:2">
      <c r="A513" s="7"/>
      <c r="B513" s="6"/>
    </row>
    <row r="514" spans="1:2">
      <c r="A514" s="7"/>
      <c r="B514" s="6"/>
    </row>
    <row r="515" spans="1:2">
      <c r="A515" s="7"/>
      <c r="B515" s="6"/>
    </row>
    <row r="516" spans="1:2">
      <c r="A516" s="7"/>
      <c r="B516" s="6"/>
    </row>
    <row r="517" spans="1:2">
      <c r="A517" s="7"/>
      <c r="B517" s="6"/>
    </row>
    <row r="518" spans="1:2">
      <c r="A518" s="7"/>
      <c r="B518" s="6"/>
    </row>
    <row r="519" spans="1:2">
      <c r="A519" s="7"/>
      <c r="B519" s="6"/>
    </row>
    <row r="520" spans="1:2">
      <c r="A520" s="7"/>
      <c r="B520" s="6"/>
    </row>
    <row r="521" spans="1:2">
      <c r="A521" s="7"/>
      <c r="B521" s="6"/>
    </row>
    <row r="522" spans="1:2">
      <c r="A522" s="7"/>
      <c r="B522" s="6"/>
    </row>
    <row r="523" spans="1:2">
      <c r="A523" s="7"/>
      <c r="B523" s="6"/>
    </row>
    <row r="524" spans="1:2">
      <c r="A524" s="7"/>
      <c r="B524" s="6"/>
    </row>
    <row r="525" spans="1:2">
      <c r="A525" s="7"/>
      <c r="B525" s="6"/>
    </row>
    <row r="526" spans="1:2">
      <c r="A526" s="7"/>
      <c r="B526" s="6"/>
    </row>
    <row r="527" spans="1:2">
      <c r="A527" s="7"/>
      <c r="B527" s="6"/>
    </row>
    <row r="528" spans="1:2">
      <c r="A528" s="7"/>
      <c r="B528" s="6"/>
    </row>
    <row r="529" spans="1:2">
      <c r="A529" s="7"/>
      <c r="B529" s="6"/>
    </row>
    <row r="530" spans="1:2">
      <c r="A530" s="7"/>
      <c r="B530" s="6"/>
    </row>
    <row r="531" spans="1:2">
      <c r="A531" s="7"/>
      <c r="B531" s="6"/>
    </row>
    <row r="532" spans="1:2">
      <c r="A532" s="7"/>
      <c r="B532" s="6"/>
    </row>
    <row r="533" spans="1:2">
      <c r="A533" s="7"/>
      <c r="B533" s="6"/>
    </row>
    <row r="534" spans="1:2">
      <c r="A534" s="7"/>
      <c r="B534" s="6"/>
    </row>
    <row r="535" spans="1:2">
      <c r="A535" s="7"/>
      <c r="B535" s="6"/>
    </row>
    <row r="536" spans="1:2">
      <c r="A536" s="7"/>
      <c r="B536" s="6"/>
    </row>
    <row r="537" spans="1:2">
      <c r="A537" s="7"/>
      <c r="B537" s="6"/>
    </row>
    <row r="538" spans="1:2">
      <c r="A538" s="7"/>
      <c r="B538" s="6"/>
    </row>
    <row r="539" spans="1:2">
      <c r="A539" s="7"/>
      <c r="B539" s="6"/>
    </row>
    <row r="540" spans="1:2">
      <c r="A540" s="7"/>
      <c r="B540" s="6"/>
    </row>
    <row r="541" spans="1:2">
      <c r="A541" s="7"/>
      <c r="B541" s="6"/>
    </row>
    <row r="542" spans="1:2">
      <c r="A542" s="7"/>
      <c r="B542" s="6"/>
    </row>
    <row r="543" spans="1:2">
      <c r="A543" s="7"/>
      <c r="B543" s="6"/>
    </row>
    <row r="544" spans="1:2">
      <c r="A544" s="7"/>
      <c r="B544" s="6"/>
    </row>
    <row r="545" spans="1:2">
      <c r="A545" s="7"/>
      <c r="B545" s="6"/>
    </row>
    <row r="546" spans="1:2">
      <c r="A546" s="7"/>
      <c r="B546" s="6"/>
    </row>
    <row r="547" spans="1:2">
      <c r="A547" s="7"/>
      <c r="B547" s="6"/>
    </row>
    <row r="548" spans="1:2">
      <c r="A548" s="7"/>
      <c r="B548" s="6"/>
    </row>
    <row r="549" spans="1:2">
      <c r="A549" s="7"/>
      <c r="B549" s="6"/>
    </row>
    <row r="550" spans="1:2">
      <c r="A550" s="7"/>
      <c r="B550" s="6"/>
    </row>
    <row r="551" spans="1:2">
      <c r="A551" s="7"/>
      <c r="B551" s="6"/>
    </row>
    <row r="552" spans="1:2">
      <c r="A552" s="7"/>
      <c r="B552" s="6"/>
    </row>
    <row r="553" spans="1:2">
      <c r="A553" s="7"/>
      <c r="B553" s="6"/>
    </row>
    <row r="554" spans="1:2">
      <c r="A554" s="7"/>
      <c r="B554" s="6"/>
    </row>
    <row r="555" spans="1:2">
      <c r="A555" s="7"/>
      <c r="B555" s="6"/>
    </row>
    <row r="556" spans="1:2">
      <c r="A556" s="7"/>
      <c r="B556" s="6"/>
    </row>
    <row r="557" spans="1:2">
      <c r="A557" s="7"/>
      <c r="B557" s="6"/>
    </row>
    <row r="558" spans="1:2">
      <c r="A558" s="7"/>
      <c r="B558" s="6"/>
    </row>
    <row r="559" spans="1:2">
      <c r="A559" s="7"/>
      <c r="B559" s="6"/>
    </row>
    <row r="560" spans="1:2">
      <c r="A560" s="7"/>
      <c r="B560" s="6"/>
    </row>
    <row r="561" spans="1:2">
      <c r="A561" s="7"/>
      <c r="B561" s="6"/>
    </row>
    <row r="562" spans="1:2">
      <c r="A562" s="7"/>
      <c r="B562" s="6"/>
    </row>
    <row r="563" spans="1:2">
      <c r="A563" s="7"/>
      <c r="B563" s="6"/>
    </row>
    <row r="564" spans="1:2">
      <c r="A564" s="7"/>
      <c r="B564" s="6"/>
    </row>
    <row r="565" spans="1:2">
      <c r="A565" s="7"/>
      <c r="B565" s="6"/>
    </row>
    <row r="566" spans="1:2">
      <c r="A566" s="7"/>
      <c r="B566" s="6"/>
    </row>
    <row r="567" spans="1:2">
      <c r="A567" s="7"/>
      <c r="B567" s="6"/>
    </row>
    <row r="568" spans="1:2">
      <c r="A568" s="7"/>
      <c r="B568" s="6"/>
    </row>
    <row r="569" spans="1:2">
      <c r="A569" s="7"/>
      <c r="B569" s="6"/>
    </row>
    <row r="570" spans="1:2">
      <c r="A570" s="7"/>
      <c r="B570" s="6"/>
    </row>
    <row r="571" spans="1:2">
      <c r="A571" s="7"/>
      <c r="B571" s="6"/>
    </row>
    <row r="572" spans="1:2">
      <c r="A572" s="7"/>
      <c r="B572" s="6"/>
    </row>
    <row r="573" spans="1:2">
      <c r="A573" s="7"/>
      <c r="B573" s="6"/>
    </row>
    <row r="574" spans="1:2">
      <c r="A574" s="7"/>
      <c r="B574" s="6"/>
    </row>
    <row r="575" spans="1:2">
      <c r="A575" s="7"/>
      <c r="B575" s="6"/>
    </row>
    <row r="576" spans="1:2">
      <c r="A576" s="7"/>
      <c r="B576" s="6"/>
    </row>
    <row r="577" spans="1:2">
      <c r="A577" s="7"/>
      <c r="B577" s="6"/>
    </row>
    <row r="578" spans="1:2">
      <c r="A578" s="7"/>
      <c r="B578" s="6"/>
    </row>
    <row r="579" spans="1:2">
      <c r="A579" s="7"/>
      <c r="B579" s="6"/>
    </row>
    <row r="580" spans="1:2">
      <c r="A580" s="7"/>
      <c r="B580" s="6"/>
    </row>
    <row r="581" spans="1:2">
      <c r="A581" s="7"/>
      <c r="B581" s="6"/>
    </row>
    <row r="582" spans="1:2">
      <c r="A582" s="7"/>
      <c r="B582" s="6"/>
    </row>
    <row r="583" spans="1:2">
      <c r="A583" s="7"/>
      <c r="B583" s="6"/>
    </row>
    <row r="584" spans="1:2">
      <c r="A584" s="7"/>
      <c r="B584" s="6"/>
    </row>
    <row r="585" spans="1:2">
      <c r="A585" s="7"/>
      <c r="B585" s="6"/>
    </row>
    <row r="586" spans="1:2">
      <c r="A586" s="7"/>
      <c r="B586" s="6"/>
    </row>
    <row r="587" spans="1:2">
      <c r="A587" s="7"/>
      <c r="B587" s="6"/>
    </row>
    <row r="588" spans="1:2">
      <c r="A588" s="7"/>
      <c r="B588" s="6"/>
    </row>
    <row r="589" spans="1:2">
      <c r="A589" s="7"/>
      <c r="B589" s="6"/>
    </row>
    <row r="590" spans="1:2">
      <c r="A590" s="7"/>
      <c r="B590" s="6"/>
    </row>
    <row r="591" spans="1:2">
      <c r="A591" s="7"/>
      <c r="B591" s="6"/>
    </row>
    <row r="592" spans="1:2">
      <c r="A592" s="7"/>
      <c r="B592" s="6"/>
    </row>
    <row r="593" spans="1:2">
      <c r="A593" s="7"/>
      <c r="B593" s="6"/>
    </row>
    <row r="594" spans="1:2">
      <c r="A594" s="7"/>
      <c r="B594" s="6"/>
    </row>
    <row r="595" spans="1:2">
      <c r="A595" s="7"/>
      <c r="B595" s="6"/>
    </row>
    <row r="596" spans="1:2">
      <c r="A596" s="7"/>
      <c r="B596" s="6"/>
    </row>
    <row r="597" spans="1:2">
      <c r="A597" s="7"/>
      <c r="B597" s="6"/>
    </row>
    <row r="598" spans="1:2">
      <c r="A598" s="7"/>
      <c r="B598" s="6"/>
    </row>
    <row r="599" spans="1:2">
      <c r="A599" s="7"/>
      <c r="B599" s="6"/>
    </row>
    <row r="600" spans="1:2">
      <c r="A600" s="7"/>
      <c r="B600" s="6"/>
    </row>
    <row r="601" spans="1:2">
      <c r="A601" s="7"/>
      <c r="B601" s="6"/>
    </row>
    <row r="602" spans="1:2">
      <c r="A602" s="7"/>
      <c r="B602" s="6"/>
    </row>
    <row r="603" spans="1:2">
      <c r="A603" s="7"/>
      <c r="B603" s="6"/>
    </row>
    <row r="604" spans="1:2">
      <c r="A604" s="7"/>
      <c r="B604" s="6"/>
    </row>
    <row r="605" spans="1:2">
      <c r="A605" s="7"/>
      <c r="B605" s="6"/>
    </row>
    <row r="606" spans="1:2">
      <c r="A606" s="7"/>
      <c r="B606" s="6"/>
    </row>
    <row r="607" spans="1:2">
      <c r="A607" s="7"/>
      <c r="B607" s="6"/>
    </row>
    <row r="608" spans="1:2">
      <c r="A608" s="7"/>
      <c r="B608" s="6"/>
    </row>
    <row r="609" spans="1:2">
      <c r="A609" s="7"/>
      <c r="B609" s="6"/>
    </row>
    <row r="610" spans="1:2">
      <c r="A610" s="7"/>
      <c r="B610" s="6"/>
    </row>
    <row r="611" spans="1:2">
      <c r="A611" s="7"/>
      <c r="B611" s="6"/>
    </row>
    <row r="612" spans="1:2">
      <c r="A612" s="7"/>
      <c r="B612" s="6"/>
    </row>
    <row r="613" spans="1:2">
      <c r="A613" s="7"/>
      <c r="B613" s="6"/>
    </row>
    <row r="614" spans="1:2">
      <c r="A614" s="7"/>
      <c r="B614" s="6"/>
    </row>
    <row r="615" spans="1:2">
      <c r="A615" s="7"/>
      <c r="B615" s="6"/>
    </row>
    <row r="616" spans="1:2">
      <c r="A616" s="7"/>
      <c r="B616" s="6"/>
    </row>
    <row r="617" spans="1:2">
      <c r="A617" s="7"/>
      <c r="B617" s="6"/>
    </row>
    <row r="618" spans="1:2">
      <c r="A618" s="7"/>
      <c r="B618" s="6"/>
    </row>
    <row r="619" spans="1:2">
      <c r="A619" s="7"/>
      <c r="B619" s="6"/>
    </row>
    <row r="620" spans="1:2">
      <c r="A620" s="7"/>
      <c r="B620" s="6"/>
    </row>
    <row r="621" spans="1:2">
      <c r="A621" s="7"/>
      <c r="B621" s="6"/>
    </row>
    <row r="622" spans="1:2">
      <c r="A622" s="7"/>
      <c r="B622" s="6"/>
    </row>
    <row r="623" spans="1:2">
      <c r="A623" s="7"/>
      <c r="B623" s="6"/>
    </row>
    <row r="624" spans="1:2">
      <c r="A624" s="7"/>
      <c r="B624" s="6"/>
    </row>
    <row r="625" spans="1:2">
      <c r="A625" s="7"/>
      <c r="B625" s="6"/>
    </row>
    <row r="626" spans="1:2">
      <c r="A626" s="7"/>
      <c r="B626" s="6"/>
    </row>
    <row r="627" spans="1:2">
      <c r="A627" s="7"/>
      <c r="B627" s="6"/>
    </row>
    <row r="628" spans="1:2">
      <c r="A628" s="7"/>
      <c r="B628" s="6"/>
    </row>
    <row r="629" spans="1:2">
      <c r="A629" s="7"/>
      <c r="B629" s="6"/>
    </row>
    <row r="630" spans="1:2">
      <c r="A630" s="7"/>
      <c r="B630" s="6"/>
    </row>
    <row r="631" spans="1:2">
      <c r="A631" s="7"/>
      <c r="B631" s="6"/>
    </row>
    <row r="632" spans="1:2">
      <c r="A632" s="7"/>
      <c r="B632" s="6"/>
    </row>
    <row r="633" spans="1:2">
      <c r="A633" s="7"/>
      <c r="B633" s="6"/>
    </row>
    <row r="634" spans="1:2">
      <c r="A634" s="7"/>
      <c r="B634" s="6"/>
    </row>
    <row r="635" spans="1:2">
      <c r="A635" s="7"/>
      <c r="B635" s="6"/>
    </row>
    <row r="636" spans="1:2">
      <c r="A636" s="7"/>
      <c r="B636" s="6"/>
    </row>
    <row r="637" spans="1:2">
      <c r="A637" s="7"/>
      <c r="B637" s="6"/>
    </row>
    <row r="638" spans="1:2">
      <c r="A638" s="7"/>
      <c r="B638" s="6"/>
    </row>
    <row r="639" spans="1:2">
      <c r="A639" s="7"/>
      <c r="B639" s="6"/>
    </row>
    <row r="640" spans="1:2">
      <c r="A640" s="7"/>
      <c r="B640" s="6"/>
    </row>
  </sheetData>
  <protectedRanges>
    <protectedRange sqref="A12" name="範囲2_4_1"/>
    <protectedRange sqref="O2:O8 A2:B8 L2:M8 C2:K2 C4:K8 O44 P8:BC8" name="範囲3_5_1"/>
    <protectedRange sqref="N2:N8" name="範囲3_1_3_1"/>
    <protectedRange sqref="A9 C9:BC9" name="範囲3_2_2_4_1"/>
    <protectedRange sqref="B9" name="範囲3_2_3_1_1"/>
    <protectedRange sqref="N11:N12" name="範囲1_1_3"/>
    <protectedRange sqref="C12:K41" name="範囲1_4_1_1"/>
    <protectedRange sqref="B12" name="範囲2_1_2_1_1"/>
  </protectedRanges>
  <mergeCells count="8">
    <mergeCell ref="A8:B8"/>
    <mergeCell ref="A2:B2"/>
    <mergeCell ref="C2:K7"/>
    <mergeCell ref="A3:B3"/>
    <mergeCell ref="A4:B4"/>
    <mergeCell ref="A5:B5"/>
    <mergeCell ref="A6:B6"/>
    <mergeCell ref="A7:B7"/>
  </mergeCells>
  <phoneticPr fontId="2"/>
  <dataValidations count="1">
    <dataValidation type="list" allowBlank="1" showInputMessage="1" showErrorMessage="1" sqref="O8:BC8 JK8:KY8 TG8:UU8 ADC8:AEQ8 AMY8:AOM8 AWU8:AYI8 BGQ8:BIE8 BQM8:BSA8 CAI8:CBW8 CKE8:CLS8 CUA8:CVO8 DDW8:DFK8 DNS8:DPG8 DXO8:DZC8 EHK8:EIY8 ERG8:ESU8 FBC8:FCQ8 FKY8:FMM8 FUU8:FWI8 GEQ8:GGE8 GOM8:GQA8 GYI8:GZW8 HIE8:HJS8 HSA8:HTO8 IBW8:IDK8 ILS8:ING8 IVO8:IXC8 JFK8:JGY8 JPG8:JQU8 JZC8:KAQ8 KIY8:KKM8 KSU8:KUI8 LCQ8:LEE8 LMM8:LOA8 LWI8:LXW8 MGE8:MHS8 MQA8:MRO8 MZW8:NBK8 NJS8:NLG8 NTO8:NVC8 ODK8:OEY8 ONG8:OOU8 OXC8:OYQ8 PGY8:PIM8 PQU8:PSI8 QAQ8:QCE8 QKM8:QMA8 QUI8:QVW8 REE8:RFS8 ROA8:RPO8 RXW8:RZK8 SHS8:SJG8 SRO8:STC8 TBK8:TCY8 TLG8:TMU8 TVC8:TWQ8 UEY8:UGM8 UOU8:UQI8 UYQ8:VAE8 VIM8:VKA8 VSI8:VTW8 WCE8:WDS8 WMA8:WNO8 WVW8:WXK8 O65544:BC65544 JK65544:KY65544 TG65544:UU65544 ADC65544:AEQ65544 AMY65544:AOM65544 AWU65544:AYI65544 BGQ65544:BIE65544 BQM65544:BSA65544 CAI65544:CBW65544 CKE65544:CLS65544 CUA65544:CVO65544 DDW65544:DFK65544 DNS65544:DPG65544 DXO65544:DZC65544 EHK65544:EIY65544 ERG65544:ESU65544 FBC65544:FCQ65544 FKY65544:FMM65544 FUU65544:FWI65544 GEQ65544:GGE65544 GOM65544:GQA65544 GYI65544:GZW65544 HIE65544:HJS65544 HSA65544:HTO65544 IBW65544:IDK65544 ILS65544:ING65544 IVO65544:IXC65544 JFK65544:JGY65544 JPG65544:JQU65544 JZC65544:KAQ65544 KIY65544:KKM65544 KSU65544:KUI65544 LCQ65544:LEE65544 LMM65544:LOA65544 LWI65544:LXW65544 MGE65544:MHS65544 MQA65544:MRO65544 MZW65544:NBK65544 NJS65544:NLG65544 NTO65544:NVC65544 ODK65544:OEY65544 ONG65544:OOU65544 OXC65544:OYQ65544 PGY65544:PIM65544 PQU65544:PSI65544 QAQ65544:QCE65544 QKM65544:QMA65544 QUI65544:QVW65544 REE65544:RFS65544 ROA65544:RPO65544 RXW65544:RZK65544 SHS65544:SJG65544 SRO65544:STC65544 TBK65544:TCY65544 TLG65544:TMU65544 TVC65544:TWQ65544 UEY65544:UGM65544 UOU65544:UQI65544 UYQ65544:VAE65544 VIM65544:VKA65544 VSI65544:VTW65544 WCE65544:WDS65544 WMA65544:WNO65544 WVW65544:WXK65544 O131080:BC131080 JK131080:KY131080 TG131080:UU131080 ADC131080:AEQ131080 AMY131080:AOM131080 AWU131080:AYI131080 BGQ131080:BIE131080 BQM131080:BSA131080 CAI131080:CBW131080 CKE131080:CLS131080 CUA131080:CVO131080 DDW131080:DFK131080 DNS131080:DPG131080 DXO131080:DZC131080 EHK131080:EIY131080 ERG131080:ESU131080 FBC131080:FCQ131080 FKY131080:FMM131080 FUU131080:FWI131080 GEQ131080:GGE131080 GOM131080:GQA131080 GYI131080:GZW131080 HIE131080:HJS131080 HSA131080:HTO131080 IBW131080:IDK131080 ILS131080:ING131080 IVO131080:IXC131080 JFK131080:JGY131080 JPG131080:JQU131080 JZC131080:KAQ131080 KIY131080:KKM131080 KSU131080:KUI131080 LCQ131080:LEE131080 LMM131080:LOA131080 LWI131080:LXW131080 MGE131080:MHS131080 MQA131080:MRO131080 MZW131080:NBK131080 NJS131080:NLG131080 NTO131080:NVC131080 ODK131080:OEY131080 ONG131080:OOU131080 OXC131080:OYQ131080 PGY131080:PIM131080 PQU131080:PSI131080 QAQ131080:QCE131080 QKM131080:QMA131080 QUI131080:QVW131080 REE131080:RFS131080 ROA131080:RPO131080 RXW131080:RZK131080 SHS131080:SJG131080 SRO131080:STC131080 TBK131080:TCY131080 TLG131080:TMU131080 TVC131080:TWQ131080 UEY131080:UGM131080 UOU131080:UQI131080 UYQ131080:VAE131080 VIM131080:VKA131080 VSI131080:VTW131080 WCE131080:WDS131080 WMA131080:WNO131080 WVW131080:WXK131080 O196616:BC196616 JK196616:KY196616 TG196616:UU196616 ADC196616:AEQ196616 AMY196616:AOM196616 AWU196616:AYI196616 BGQ196616:BIE196616 BQM196616:BSA196616 CAI196616:CBW196616 CKE196616:CLS196616 CUA196616:CVO196616 DDW196616:DFK196616 DNS196616:DPG196616 DXO196616:DZC196616 EHK196616:EIY196616 ERG196616:ESU196616 FBC196616:FCQ196616 FKY196616:FMM196616 FUU196616:FWI196616 GEQ196616:GGE196616 GOM196616:GQA196616 GYI196616:GZW196616 HIE196616:HJS196616 HSA196616:HTO196616 IBW196616:IDK196616 ILS196616:ING196616 IVO196616:IXC196616 JFK196616:JGY196616 JPG196616:JQU196616 JZC196616:KAQ196616 KIY196616:KKM196616 KSU196616:KUI196616 LCQ196616:LEE196616 LMM196616:LOA196616 LWI196616:LXW196616 MGE196616:MHS196616 MQA196616:MRO196616 MZW196616:NBK196616 NJS196616:NLG196616 NTO196616:NVC196616 ODK196616:OEY196616 ONG196616:OOU196616 OXC196616:OYQ196616 PGY196616:PIM196616 PQU196616:PSI196616 QAQ196616:QCE196616 QKM196616:QMA196616 QUI196616:QVW196616 REE196616:RFS196616 ROA196616:RPO196616 RXW196616:RZK196616 SHS196616:SJG196616 SRO196616:STC196616 TBK196616:TCY196616 TLG196616:TMU196616 TVC196616:TWQ196616 UEY196616:UGM196616 UOU196616:UQI196616 UYQ196616:VAE196616 VIM196616:VKA196616 VSI196616:VTW196616 WCE196616:WDS196616 WMA196616:WNO196616 WVW196616:WXK196616 O262152:BC262152 JK262152:KY262152 TG262152:UU262152 ADC262152:AEQ262152 AMY262152:AOM262152 AWU262152:AYI262152 BGQ262152:BIE262152 BQM262152:BSA262152 CAI262152:CBW262152 CKE262152:CLS262152 CUA262152:CVO262152 DDW262152:DFK262152 DNS262152:DPG262152 DXO262152:DZC262152 EHK262152:EIY262152 ERG262152:ESU262152 FBC262152:FCQ262152 FKY262152:FMM262152 FUU262152:FWI262152 GEQ262152:GGE262152 GOM262152:GQA262152 GYI262152:GZW262152 HIE262152:HJS262152 HSA262152:HTO262152 IBW262152:IDK262152 ILS262152:ING262152 IVO262152:IXC262152 JFK262152:JGY262152 JPG262152:JQU262152 JZC262152:KAQ262152 KIY262152:KKM262152 KSU262152:KUI262152 LCQ262152:LEE262152 LMM262152:LOA262152 LWI262152:LXW262152 MGE262152:MHS262152 MQA262152:MRO262152 MZW262152:NBK262152 NJS262152:NLG262152 NTO262152:NVC262152 ODK262152:OEY262152 ONG262152:OOU262152 OXC262152:OYQ262152 PGY262152:PIM262152 PQU262152:PSI262152 QAQ262152:QCE262152 QKM262152:QMA262152 QUI262152:QVW262152 REE262152:RFS262152 ROA262152:RPO262152 RXW262152:RZK262152 SHS262152:SJG262152 SRO262152:STC262152 TBK262152:TCY262152 TLG262152:TMU262152 TVC262152:TWQ262152 UEY262152:UGM262152 UOU262152:UQI262152 UYQ262152:VAE262152 VIM262152:VKA262152 VSI262152:VTW262152 WCE262152:WDS262152 WMA262152:WNO262152 WVW262152:WXK262152 O327688:BC327688 JK327688:KY327688 TG327688:UU327688 ADC327688:AEQ327688 AMY327688:AOM327688 AWU327688:AYI327688 BGQ327688:BIE327688 BQM327688:BSA327688 CAI327688:CBW327688 CKE327688:CLS327688 CUA327688:CVO327688 DDW327688:DFK327688 DNS327688:DPG327688 DXO327688:DZC327688 EHK327688:EIY327688 ERG327688:ESU327688 FBC327688:FCQ327688 FKY327688:FMM327688 FUU327688:FWI327688 GEQ327688:GGE327688 GOM327688:GQA327688 GYI327688:GZW327688 HIE327688:HJS327688 HSA327688:HTO327688 IBW327688:IDK327688 ILS327688:ING327688 IVO327688:IXC327688 JFK327688:JGY327688 JPG327688:JQU327688 JZC327688:KAQ327688 KIY327688:KKM327688 KSU327688:KUI327688 LCQ327688:LEE327688 LMM327688:LOA327688 LWI327688:LXW327688 MGE327688:MHS327688 MQA327688:MRO327688 MZW327688:NBK327688 NJS327688:NLG327688 NTO327688:NVC327688 ODK327688:OEY327688 ONG327688:OOU327688 OXC327688:OYQ327688 PGY327688:PIM327688 PQU327688:PSI327688 QAQ327688:QCE327688 QKM327688:QMA327688 QUI327688:QVW327688 REE327688:RFS327688 ROA327688:RPO327688 RXW327688:RZK327688 SHS327688:SJG327688 SRO327688:STC327688 TBK327688:TCY327688 TLG327688:TMU327688 TVC327688:TWQ327688 UEY327688:UGM327688 UOU327688:UQI327688 UYQ327688:VAE327688 VIM327688:VKA327688 VSI327688:VTW327688 WCE327688:WDS327688 WMA327688:WNO327688 WVW327688:WXK327688 O393224:BC393224 JK393224:KY393224 TG393224:UU393224 ADC393224:AEQ393224 AMY393224:AOM393224 AWU393224:AYI393224 BGQ393224:BIE393224 BQM393224:BSA393224 CAI393224:CBW393224 CKE393224:CLS393224 CUA393224:CVO393224 DDW393224:DFK393224 DNS393224:DPG393224 DXO393224:DZC393224 EHK393224:EIY393224 ERG393224:ESU393224 FBC393224:FCQ393224 FKY393224:FMM393224 FUU393224:FWI393224 GEQ393224:GGE393224 GOM393224:GQA393224 GYI393224:GZW393224 HIE393224:HJS393224 HSA393224:HTO393224 IBW393224:IDK393224 ILS393224:ING393224 IVO393224:IXC393224 JFK393224:JGY393224 JPG393224:JQU393224 JZC393224:KAQ393224 KIY393224:KKM393224 KSU393224:KUI393224 LCQ393224:LEE393224 LMM393224:LOA393224 LWI393224:LXW393224 MGE393224:MHS393224 MQA393224:MRO393224 MZW393224:NBK393224 NJS393224:NLG393224 NTO393224:NVC393224 ODK393224:OEY393224 ONG393224:OOU393224 OXC393224:OYQ393224 PGY393224:PIM393224 PQU393224:PSI393224 QAQ393224:QCE393224 QKM393224:QMA393224 QUI393224:QVW393224 REE393224:RFS393224 ROA393224:RPO393224 RXW393224:RZK393224 SHS393224:SJG393224 SRO393224:STC393224 TBK393224:TCY393224 TLG393224:TMU393224 TVC393224:TWQ393224 UEY393224:UGM393224 UOU393224:UQI393224 UYQ393224:VAE393224 VIM393224:VKA393224 VSI393224:VTW393224 WCE393224:WDS393224 WMA393224:WNO393224 WVW393224:WXK393224 O458760:BC458760 JK458760:KY458760 TG458760:UU458760 ADC458760:AEQ458760 AMY458760:AOM458760 AWU458760:AYI458760 BGQ458760:BIE458760 BQM458760:BSA458760 CAI458760:CBW458760 CKE458760:CLS458760 CUA458760:CVO458760 DDW458760:DFK458760 DNS458760:DPG458760 DXO458760:DZC458760 EHK458760:EIY458760 ERG458760:ESU458760 FBC458760:FCQ458760 FKY458760:FMM458760 FUU458760:FWI458760 GEQ458760:GGE458760 GOM458760:GQA458760 GYI458760:GZW458760 HIE458760:HJS458760 HSA458760:HTO458760 IBW458760:IDK458760 ILS458760:ING458760 IVO458760:IXC458760 JFK458760:JGY458760 JPG458760:JQU458760 JZC458760:KAQ458760 KIY458760:KKM458760 KSU458760:KUI458760 LCQ458760:LEE458760 LMM458760:LOA458760 LWI458760:LXW458760 MGE458760:MHS458760 MQA458760:MRO458760 MZW458760:NBK458760 NJS458760:NLG458760 NTO458760:NVC458760 ODK458760:OEY458760 ONG458760:OOU458760 OXC458760:OYQ458760 PGY458760:PIM458760 PQU458760:PSI458760 QAQ458760:QCE458760 QKM458760:QMA458760 QUI458760:QVW458760 REE458760:RFS458760 ROA458760:RPO458760 RXW458760:RZK458760 SHS458760:SJG458760 SRO458760:STC458760 TBK458760:TCY458760 TLG458760:TMU458760 TVC458760:TWQ458760 UEY458760:UGM458760 UOU458760:UQI458760 UYQ458760:VAE458760 VIM458760:VKA458760 VSI458760:VTW458760 WCE458760:WDS458760 WMA458760:WNO458760 WVW458760:WXK458760 O524296:BC524296 JK524296:KY524296 TG524296:UU524296 ADC524296:AEQ524296 AMY524296:AOM524296 AWU524296:AYI524296 BGQ524296:BIE524296 BQM524296:BSA524296 CAI524296:CBW524296 CKE524296:CLS524296 CUA524296:CVO524296 DDW524296:DFK524296 DNS524296:DPG524296 DXO524296:DZC524296 EHK524296:EIY524296 ERG524296:ESU524296 FBC524296:FCQ524296 FKY524296:FMM524296 FUU524296:FWI524296 GEQ524296:GGE524296 GOM524296:GQA524296 GYI524296:GZW524296 HIE524296:HJS524296 HSA524296:HTO524296 IBW524296:IDK524296 ILS524296:ING524296 IVO524296:IXC524296 JFK524296:JGY524296 JPG524296:JQU524296 JZC524296:KAQ524296 KIY524296:KKM524296 KSU524296:KUI524296 LCQ524296:LEE524296 LMM524296:LOA524296 LWI524296:LXW524296 MGE524296:MHS524296 MQA524296:MRO524296 MZW524296:NBK524296 NJS524296:NLG524296 NTO524296:NVC524296 ODK524296:OEY524296 ONG524296:OOU524296 OXC524296:OYQ524296 PGY524296:PIM524296 PQU524296:PSI524296 QAQ524296:QCE524296 QKM524296:QMA524296 QUI524296:QVW524296 REE524296:RFS524296 ROA524296:RPO524296 RXW524296:RZK524296 SHS524296:SJG524296 SRO524296:STC524296 TBK524296:TCY524296 TLG524296:TMU524296 TVC524296:TWQ524296 UEY524296:UGM524296 UOU524296:UQI524296 UYQ524296:VAE524296 VIM524296:VKA524296 VSI524296:VTW524296 WCE524296:WDS524296 WMA524296:WNO524296 WVW524296:WXK524296 O589832:BC589832 JK589832:KY589832 TG589832:UU589832 ADC589832:AEQ589832 AMY589832:AOM589832 AWU589832:AYI589832 BGQ589832:BIE589832 BQM589832:BSA589832 CAI589832:CBW589832 CKE589832:CLS589832 CUA589832:CVO589832 DDW589832:DFK589832 DNS589832:DPG589832 DXO589832:DZC589832 EHK589832:EIY589832 ERG589832:ESU589832 FBC589832:FCQ589832 FKY589832:FMM589832 FUU589832:FWI589832 GEQ589832:GGE589832 GOM589832:GQA589832 GYI589832:GZW589832 HIE589832:HJS589832 HSA589832:HTO589832 IBW589832:IDK589832 ILS589832:ING589832 IVO589832:IXC589832 JFK589832:JGY589832 JPG589832:JQU589832 JZC589832:KAQ589832 KIY589832:KKM589832 KSU589832:KUI589832 LCQ589832:LEE589832 LMM589832:LOA589832 LWI589832:LXW589832 MGE589832:MHS589832 MQA589832:MRO589832 MZW589832:NBK589832 NJS589832:NLG589832 NTO589832:NVC589832 ODK589832:OEY589832 ONG589832:OOU589832 OXC589832:OYQ589832 PGY589832:PIM589832 PQU589832:PSI589832 QAQ589832:QCE589832 QKM589832:QMA589832 QUI589832:QVW589832 REE589832:RFS589832 ROA589832:RPO589832 RXW589832:RZK589832 SHS589832:SJG589832 SRO589832:STC589832 TBK589832:TCY589832 TLG589832:TMU589832 TVC589832:TWQ589832 UEY589832:UGM589832 UOU589832:UQI589832 UYQ589832:VAE589832 VIM589832:VKA589832 VSI589832:VTW589832 WCE589832:WDS589832 WMA589832:WNO589832 WVW589832:WXK589832 O655368:BC655368 JK655368:KY655368 TG655368:UU655368 ADC655368:AEQ655368 AMY655368:AOM655368 AWU655368:AYI655368 BGQ655368:BIE655368 BQM655368:BSA655368 CAI655368:CBW655368 CKE655368:CLS655368 CUA655368:CVO655368 DDW655368:DFK655368 DNS655368:DPG655368 DXO655368:DZC655368 EHK655368:EIY655368 ERG655368:ESU655368 FBC655368:FCQ655368 FKY655368:FMM655368 FUU655368:FWI655368 GEQ655368:GGE655368 GOM655368:GQA655368 GYI655368:GZW655368 HIE655368:HJS655368 HSA655368:HTO655368 IBW655368:IDK655368 ILS655368:ING655368 IVO655368:IXC655368 JFK655368:JGY655368 JPG655368:JQU655368 JZC655368:KAQ655368 KIY655368:KKM655368 KSU655368:KUI655368 LCQ655368:LEE655368 LMM655368:LOA655368 LWI655368:LXW655368 MGE655368:MHS655368 MQA655368:MRO655368 MZW655368:NBK655368 NJS655368:NLG655368 NTO655368:NVC655368 ODK655368:OEY655368 ONG655368:OOU655368 OXC655368:OYQ655368 PGY655368:PIM655368 PQU655368:PSI655368 QAQ655368:QCE655368 QKM655368:QMA655368 QUI655368:QVW655368 REE655368:RFS655368 ROA655368:RPO655368 RXW655368:RZK655368 SHS655368:SJG655368 SRO655368:STC655368 TBK655368:TCY655368 TLG655368:TMU655368 TVC655368:TWQ655368 UEY655368:UGM655368 UOU655368:UQI655368 UYQ655368:VAE655368 VIM655368:VKA655368 VSI655368:VTW655368 WCE655368:WDS655368 WMA655368:WNO655368 WVW655368:WXK655368 O720904:BC720904 JK720904:KY720904 TG720904:UU720904 ADC720904:AEQ720904 AMY720904:AOM720904 AWU720904:AYI720904 BGQ720904:BIE720904 BQM720904:BSA720904 CAI720904:CBW720904 CKE720904:CLS720904 CUA720904:CVO720904 DDW720904:DFK720904 DNS720904:DPG720904 DXO720904:DZC720904 EHK720904:EIY720904 ERG720904:ESU720904 FBC720904:FCQ720904 FKY720904:FMM720904 FUU720904:FWI720904 GEQ720904:GGE720904 GOM720904:GQA720904 GYI720904:GZW720904 HIE720904:HJS720904 HSA720904:HTO720904 IBW720904:IDK720904 ILS720904:ING720904 IVO720904:IXC720904 JFK720904:JGY720904 JPG720904:JQU720904 JZC720904:KAQ720904 KIY720904:KKM720904 KSU720904:KUI720904 LCQ720904:LEE720904 LMM720904:LOA720904 LWI720904:LXW720904 MGE720904:MHS720904 MQA720904:MRO720904 MZW720904:NBK720904 NJS720904:NLG720904 NTO720904:NVC720904 ODK720904:OEY720904 ONG720904:OOU720904 OXC720904:OYQ720904 PGY720904:PIM720904 PQU720904:PSI720904 QAQ720904:QCE720904 QKM720904:QMA720904 QUI720904:QVW720904 REE720904:RFS720904 ROA720904:RPO720904 RXW720904:RZK720904 SHS720904:SJG720904 SRO720904:STC720904 TBK720904:TCY720904 TLG720904:TMU720904 TVC720904:TWQ720904 UEY720904:UGM720904 UOU720904:UQI720904 UYQ720904:VAE720904 VIM720904:VKA720904 VSI720904:VTW720904 WCE720904:WDS720904 WMA720904:WNO720904 WVW720904:WXK720904 O786440:BC786440 JK786440:KY786440 TG786440:UU786440 ADC786440:AEQ786440 AMY786440:AOM786440 AWU786440:AYI786440 BGQ786440:BIE786440 BQM786440:BSA786440 CAI786440:CBW786440 CKE786440:CLS786440 CUA786440:CVO786440 DDW786440:DFK786440 DNS786440:DPG786440 DXO786440:DZC786440 EHK786440:EIY786440 ERG786440:ESU786440 FBC786440:FCQ786440 FKY786440:FMM786440 FUU786440:FWI786440 GEQ786440:GGE786440 GOM786440:GQA786440 GYI786440:GZW786440 HIE786440:HJS786440 HSA786440:HTO786440 IBW786440:IDK786440 ILS786440:ING786440 IVO786440:IXC786440 JFK786440:JGY786440 JPG786440:JQU786440 JZC786440:KAQ786440 KIY786440:KKM786440 KSU786440:KUI786440 LCQ786440:LEE786440 LMM786440:LOA786440 LWI786440:LXW786440 MGE786440:MHS786440 MQA786440:MRO786440 MZW786440:NBK786440 NJS786440:NLG786440 NTO786440:NVC786440 ODK786440:OEY786440 ONG786440:OOU786440 OXC786440:OYQ786440 PGY786440:PIM786440 PQU786440:PSI786440 QAQ786440:QCE786440 QKM786440:QMA786440 QUI786440:QVW786440 REE786440:RFS786440 ROA786440:RPO786440 RXW786440:RZK786440 SHS786440:SJG786440 SRO786440:STC786440 TBK786440:TCY786440 TLG786440:TMU786440 TVC786440:TWQ786440 UEY786440:UGM786440 UOU786440:UQI786440 UYQ786440:VAE786440 VIM786440:VKA786440 VSI786440:VTW786440 WCE786440:WDS786440 WMA786440:WNO786440 WVW786440:WXK786440 O851976:BC851976 JK851976:KY851976 TG851976:UU851976 ADC851976:AEQ851976 AMY851976:AOM851976 AWU851976:AYI851976 BGQ851976:BIE851976 BQM851976:BSA851976 CAI851976:CBW851976 CKE851976:CLS851976 CUA851976:CVO851976 DDW851976:DFK851976 DNS851976:DPG851976 DXO851976:DZC851976 EHK851976:EIY851976 ERG851976:ESU851976 FBC851976:FCQ851976 FKY851976:FMM851976 FUU851976:FWI851976 GEQ851976:GGE851976 GOM851976:GQA851976 GYI851976:GZW851976 HIE851976:HJS851976 HSA851976:HTO851976 IBW851976:IDK851976 ILS851976:ING851976 IVO851976:IXC851976 JFK851976:JGY851976 JPG851976:JQU851976 JZC851976:KAQ851976 KIY851976:KKM851976 KSU851976:KUI851976 LCQ851976:LEE851976 LMM851976:LOA851976 LWI851976:LXW851976 MGE851976:MHS851976 MQA851976:MRO851976 MZW851976:NBK851976 NJS851976:NLG851976 NTO851976:NVC851976 ODK851976:OEY851976 ONG851976:OOU851976 OXC851976:OYQ851976 PGY851976:PIM851976 PQU851976:PSI851976 QAQ851976:QCE851976 QKM851976:QMA851976 QUI851976:QVW851976 REE851976:RFS851976 ROA851976:RPO851976 RXW851976:RZK851976 SHS851976:SJG851976 SRO851976:STC851976 TBK851976:TCY851976 TLG851976:TMU851976 TVC851976:TWQ851976 UEY851976:UGM851976 UOU851976:UQI851976 UYQ851976:VAE851976 VIM851976:VKA851976 VSI851976:VTW851976 WCE851976:WDS851976 WMA851976:WNO851976 WVW851976:WXK851976 O917512:BC917512 JK917512:KY917512 TG917512:UU917512 ADC917512:AEQ917512 AMY917512:AOM917512 AWU917512:AYI917512 BGQ917512:BIE917512 BQM917512:BSA917512 CAI917512:CBW917512 CKE917512:CLS917512 CUA917512:CVO917512 DDW917512:DFK917512 DNS917512:DPG917512 DXO917512:DZC917512 EHK917512:EIY917512 ERG917512:ESU917512 FBC917512:FCQ917512 FKY917512:FMM917512 FUU917512:FWI917512 GEQ917512:GGE917512 GOM917512:GQA917512 GYI917512:GZW917512 HIE917512:HJS917512 HSA917512:HTO917512 IBW917512:IDK917512 ILS917512:ING917512 IVO917512:IXC917512 JFK917512:JGY917512 JPG917512:JQU917512 JZC917512:KAQ917512 KIY917512:KKM917512 KSU917512:KUI917512 LCQ917512:LEE917512 LMM917512:LOA917512 LWI917512:LXW917512 MGE917512:MHS917512 MQA917512:MRO917512 MZW917512:NBK917512 NJS917512:NLG917512 NTO917512:NVC917512 ODK917512:OEY917512 ONG917512:OOU917512 OXC917512:OYQ917512 PGY917512:PIM917512 PQU917512:PSI917512 QAQ917512:QCE917512 QKM917512:QMA917512 QUI917512:QVW917512 REE917512:RFS917512 ROA917512:RPO917512 RXW917512:RZK917512 SHS917512:SJG917512 SRO917512:STC917512 TBK917512:TCY917512 TLG917512:TMU917512 TVC917512:TWQ917512 UEY917512:UGM917512 UOU917512:UQI917512 UYQ917512:VAE917512 VIM917512:VKA917512 VSI917512:VTW917512 WCE917512:WDS917512 WMA917512:WNO917512 WVW917512:WXK917512 O983048:BC983048 JK983048:KY983048 TG983048:UU983048 ADC983048:AEQ983048 AMY983048:AOM983048 AWU983048:AYI983048 BGQ983048:BIE983048 BQM983048:BSA983048 CAI983048:CBW983048 CKE983048:CLS983048 CUA983048:CVO983048 DDW983048:DFK983048 DNS983048:DPG983048 DXO983048:DZC983048 EHK983048:EIY983048 ERG983048:ESU983048 FBC983048:FCQ983048 FKY983048:FMM983048 FUU983048:FWI983048 GEQ983048:GGE983048 GOM983048:GQA983048 GYI983048:GZW983048 HIE983048:HJS983048 HSA983048:HTO983048 IBW983048:IDK983048 ILS983048:ING983048 IVO983048:IXC983048 JFK983048:JGY983048 JPG983048:JQU983048 JZC983048:KAQ983048 KIY983048:KKM983048 KSU983048:KUI983048 LCQ983048:LEE983048 LMM983048:LOA983048 LWI983048:LXW983048 MGE983048:MHS983048 MQA983048:MRO983048 MZW983048:NBK983048 NJS983048:NLG983048 NTO983048:NVC983048 ODK983048:OEY983048 ONG983048:OOU983048 OXC983048:OYQ983048 PGY983048:PIM983048 PQU983048:PSI983048 QAQ983048:QCE983048 QKM983048:QMA983048 QUI983048:QVW983048 REE983048:RFS983048 ROA983048:RPO983048 RXW983048:RZK983048 SHS983048:SJG983048 SRO983048:STC983048 TBK983048:TCY983048 TLG983048:TMU983048 TVC983048:TWQ983048 UEY983048:UGM983048 UOU983048:UQI983048 UYQ983048:VAE983048 VIM983048:VKA983048 VSI983048:VTW983048 WCE983048:WDS983048 WMA983048:WNO983048 WVW983048:WXK983048">
      <formula1>$O$44:$O$46</formula1>
    </dataValidation>
  </dataValidations>
  <pageMargins left="0.70866141732283472" right="0.49" top="0.74803149606299213" bottom="0.48" header="0.31496062992125984" footer="0.31496062992125984"/>
  <pageSetup paperSize="8"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selection activeCell="F8" sqref="F8"/>
    </sheetView>
  </sheetViews>
  <sheetFormatPr defaultRowHeight="13.5"/>
  <cols>
    <col min="1" max="1" width="1.42578125" style="50" customWidth="1"/>
    <col min="2" max="2" width="4.140625" style="50" customWidth="1"/>
    <col min="3" max="3" width="15.42578125" style="50" customWidth="1"/>
    <col min="4" max="4" width="28.42578125" style="50" customWidth="1"/>
    <col min="5" max="5" width="4.42578125" style="50" customWidth="1"/>
    <col min="6" max="6" width="20" style="50" customWidth="1"/>
    <col min="7" max="7" width="23.42578125" style="50" customWidth="1"/>
    <col min="8" max="8" width="7.85546875" style="50" customWidth="1"/>
    <col min="9" max="9" width="5.85546875" style="50" customWidth="1"/>
    <col min="10" max="10" width="5" style="50" customWidth="1"/>
    <col min="11" max="12" width="9" style="50" customWidth="1"/>
    <col min="13" max="16384" width="9.140625" style="1"/>
  </cols>
  <sheetData>
    <row r="1" spans="1:12" ht="22.5" customHeight="1" thickBot="1">
      <c r="A1" s="54"/>
      <c r="B1" s="66"/>
      <c r="C1" s="81"/>
      <c r="D1" s="81"/>
      <c r="E1" s="119" t="s">
        <v>44</v>
      </c>
      <c r="F1" s="119"/>
      <c r="G1" s="80" t="s">
        <v>53</v>
      </c>
      <c r="H1" s="79"/>
      <c r="I1" s="64"/>
      <c r="J1" s="55"/>
    </row>
    <row r="2" spans="1:12" ht="22.5" customHeight="1" thickTop="1" thickBot="1">
      <c r="A2" s="54"/>
      <c r="B2" s="120" t="s">
        <v>43</v>
      </c>
      <c r="C2" s="121"/>
      <c r="D2" s="122"/>
      <c r="E2" s="78"/>
      <c r="F2" s="76" t="s">
        <v>42</v>
      </c>
      <c r="G2" s="123"/>
      <c r="H2" s="124"/>
      <c r="I2" s="77"/>
      <c r="J2" s="55"/>
    </row>
    <row r="3" spans="1:12" ht="22.5" customHeight="1" thickTop="1">
      <c r="A3" s="54"/>
      <c r="B3" s="66"/>
      <c r="C3" s="70" t="s">
        <v>41</v>
      </c>
      <c r="D3" s="73"/>
      <c r="E3" s="68"/>
      <c r="F3" s="76" t="s">
        <v>40</v>
      </c>
      <c r="G3" s="123"/>
      <c r="H3" s="124"/>
      <c r="I3" s="64"/>
      <c r="J3" s="55"/>
    </row>
    <row r="4" spans="1:12" ht="22.5" customHeight="1">
      <c r="A4" s="54"/>
      <c r="B4" s="66"/>
      <c r="C4" s="70" t="s">
        <v>39</v>
      </c>
      <c r="D4" s="75"/>
      <c r="E4" s="68"/>
      <c r="F4" s="72" t="s">
        <v>38</v>
      </c>
      <c r="G4" s="125">
        <f>SUM(F9:F33)</f>
        <v>0</v>
      </c>
      <c r="H4" s="126"/>
      <c r="I4" s="64"/>
      <c r="J4" s="55"/>
      <c r="K4" s="74" t="s">
        <v>37</v>
      </c>
    </row>
    <row r="5" spans="1:12" ht="22.5" customHeight="1">
      <c r="A5" s="54"/>
      <c r="B5" s="66"/>
      <c r="C5" s="70" t="s">
        <v>36</v>
      </c>
      <c r="D5" s="73"/>
      <c r="E5" s="68"/>
      <c r="F5" s="72" t="s">
        <v>35</v>
      </c>
      <c r="G5" s="127">
        <f>COUNTA(C9:E33)</f>
        <v>0</v>
      </c>
      <c r="H5" s="128"/>
      <c r="I5" s="64"/>
      <c r="J5" s="55"/>
      <c r="K5" s="71" t="s">
        <v>34</v>
      </c>
    </row>
    <row r="6" spans="1:12" ht="22.5" customHeight="1">
      <c r="A6" s="54"/>
      <c r="B6" s="66"/>
      <c r="C6" s="70" t="s">
        <v>33</v>
      </c>
      <c r="D6" s="69"/>
      <c r="E6" s="68"/>
      <c r="F6" s="67" t="s">
        <v>32</v>
      </c>
      <c r="G6" s="129"/>
      <c r="H6" s="130"/>
      <c r="I6" s="64"/>
      <c r="J6" s="55"/>
    </row>
    <row r="7" spans="1:12" ht="22.5" customHeight="1">
      <c r="A7" s="54"/>
      <c r="B7" s="66"/>
      <c r="C7" s="65" t="s">
        <v>31</v>
      </c>
      <c r="D7" s="131"/>
      <c r="E7" s="131"/>
      <c r="F7" s="131"/>
      <c r="G7" s="131"/>
      <c r="H7" s="131"/>
      <c r="I7" s="64"/>
      <c r="J7" s="55"/>
    </row>
    <row r="8" spans="1:12" ht="22.5" customHeight="1">
      <c r="A8" s="63"/>
      <c r="B8" s="62" t="s">
        <v>30</v>
      </c>
      <c r="C8" s="132" t="s">
        <v>29</v>
      </c>
      <c r="D8" s="133"/>
      <c r="E8" s="134"/>
      <c r="F8" s="61" t="s">
        <v>28</v>
      </c>
      <c r="G8" s="61" t="s">
        <v>27</v>
      </c>
      <c r="H8" s="60" t="s">
        <v>26</v>
      </c>
      <c r="I8" s="59"/>
      <c r="J8" s="58"/>
      <c r="K8" s="57"/>
      <c r="L8" s="57"/>
    </row>
    <row r="9" spans="1:12" ht="30" customHeight="1">
      <c r="A9" s="54"/>
      <c r="B9" s="53">
        <v>1</v>
      </c>
      <c r="C9" s="116"/>
      <c r="D9" s="117"/>
      <c r="E9" s="118"/>
      <c r="F9" s="56"/>
      <c r="G9" s="52" t="s">
        <v>25</v>
      </c>
      <c r="H9" s="51"/>
      <c r="I9" s="55"/>
      <c r="J9" s="55"/>
    </row>
    <row r="10" spans="1:12" ht="30" customHeight="1">
      <c r="A10" s="54"/>
      <c r="B10" s="53">
        <v>2</v>
      </c>
      <c r="C10" s="116"/>
      <c r="D10" s="117"/>
      <c r="E10" s="118"/>
      <c r="F10" s="56"/>
      <c r="G10" s="52" t="s">
        <v>25</v>
      </c>
      <c r="H10" s="51"/>
      <c r="I10" s="55"/>
      <c r="J10" s="55"/>
    </row>
    <row r="11" spans="1:12" ht="30" customHeight="1">
      <c r="A11" s="54"/>
      <c r="B11" s="53">
        <v>3</v>
      </c>
      <c r="C11" s="116"/>
      <c r="D11" s="117"/>
      <c r="E11" s="118"/>
      <c r="F11" s="56"/>
      <c r="G11" s="52" t="s">
        <v>25</v>
      </c>
      <c r="H11" s="51"/>
      <c r="I11" s="55"/>
      <c r="J11" s="55"/>
    </row>
    <row r="12" spans="1:12" ht="30" customHeight="1">
      <c r="A12" s="54"/>
      <c r="B12" s="53">
        <v>4</v>
      </c>
      <c r="C12" s="116"/>
      <c r="D12" s="117"/>
      <c r="E12" s="118"/>
      <c r="F12" s="56"/>
      <c r="G12" s="52" t="s">
        <v>25</v>
      </c>
      <c r="H12" s="51"/>
      <c r="I12" s="55"/>
      <c r="J12" s="55"/>
    </row>
    <row r="13" spans="1:12" ht="30" customHeight="1">
      <c r="A13" s="54"/>
      <c r="B13" s="53">
        <v>5</v>
      </c>
      <c r="C13" s="116"/>
      <c r="D13" s="117"/>
      <c r="E13" s="118"/>
      <c r="F13" s="56"/>
      <c r="G13" s="52" t="s">
        <v>25</v>
      </c>
      <c r="H13" s="51"/>
      <c r="I13" s="55"/>
      <c r="J13" s="55"/>
    </row>
    <row r="14" spans="1:12" ht="30" customHeight="1">
      <c r="A14" s="54"/>
      <c r="B14" s="53">
        <v>6</v>
      </c>
      <c r="C14" s="116"/>
      <c r="D14" s="117"/>
      <c r="E14" s="118"/>
      <c r="F14" s="56"/>
      <c r="G14" s="52" t="s">
        <v>25</v>
      </c>
      <c r="H14" s="51"/>
      <c r="I14" s="55"/>
      <c r="J14" s="55"/>
    </row>
    <row r="15" spans="1:12" ht="30" customHeight="1">
      <c r="A15" s="54"/>
      <c r="B15" s="53">
        <v>7</v>
      </c>
      <c r="C15" s="116"/>
      <c r="D15" s="117"/>
      <c r="E15" s="118"/>
      <c r="F15" s="56"/>
      <c r="G15" s="52" t="s">
        <v>25</v>
      </c>
      <c r="H15" s="51"/>
      <c r="I15" s="55"/>
      <c r="J15" s="55"/>
    </row>
    <row r="16" spans="1:12" ht="30" customHeight="1">
      <c r="A16" s="54"/>
      <c r="B16" s="53">
        <v>8</v>
      </c>
      <c r="C16" s="116"/>
      <c r="D16" s="117"/>
      <c r="E16" s="118"/>
      <c r="F16" s="56"/>
      <c r="G16" s="52" t="s">
        <v>25</v>
      </c>
      <c r="H16" s="51"/>
      <c r="I16" s="55"/>
      <c r="J16" s="55"/>
    </row>
    <row r="17" spans="1:10" ht="30" customHeight="1">
      <c r="A17" s="54"/>
      <c r="B17" s="53">
        <v>9</v>
      </c>
      <c r="C17" s="116"/>
      <c r="D17" s="117"/>
      <c r="E17" s="118"/>
      <c r="F17" s="56"/>
      <c r="G17" s="52" t="s">
        <v>25</v>
      </c>
      <c r="H17" s="51"/>
      <c r="I17" s="55"/>
      <c r="J17" s="55"/>
    </row>
    <row r="18" spans="1:10" ht="30" customHeight="1">
      <c r="A18" s="54"/>
      <c r="B18" s="53">
        <v>10</v>
      </c>
      <c r="C18" s="116"/>
      <c r="D18" s="117"/>
      <c r="E18" s="118"/>
      <c r="F18" s="56"/>
      <c r="G18" s="52" t="s">
        <v>25</v>
      </c>
      <c r="H18" s="51"/>
      <c r="I18" s="55"/>
      <c r="J18" s="55"/>
    </row>
    <row r="19" spans="1:10" ht="30" customHeight="1">
      <c r="A19" s="54"/>
      <c r="B19" s="53">
        <v>11</v>
      </c>
      <c r="C19" s="116"/>
      <c r="D19" s="117"/>
      <c r="E19" s="118"/>
      <c r="F19" s="56"/>
      <c r="G19" s="52" t="s">
        <v>25</v>
      </c>
      <c r="H19" s="51"/>
      <c r="I19" s="55"/>
      <c r="J19" s="55"/>
    </row>
    <row r="20" spans="1:10" ht="30" customHeight="1">
      <c r="A20" s="54"/>
      <c r="B20" s="53">
        <v>12</v>
      </c>
      <c r="C20" s="116"/>
      <c r="D20" s="117"/>
      <c r="E20" s="118"/>
      <c r="F20" s="56"/>
      <c r="G20" s="52" t="s">
        <v>25</v>
      </c>
      <c r="H20" s="51"/>
      <c r="I20" s="55"/>
      <c r="J20" s="55"/>
    </row>
    <row r="21" spans="1:10" ht="30" customHeight="1">
      <c r="A21" s="54"/>
      <c r="B21" s="53">
        <v>13</v>
      </c>
      <c r="C21" s="116"/>
      <c r="D21" s="117"/>
      <c r="E21" s="118"/>
      <c r="F21" s="56"/>
      <c r="G21" s="52" t="s">
        <v>25</v>
      </c>
      <c r="H21" s="51"/>
      <c r="I21" s="55"/>
      <c r="J21" s="55"/>
    </row>
    <row r="22" spans="1:10" ht="30" customHeight="1">
      <c r="A22" s="54"/>
      <c r="B22" s="53">
        <v>14</v>
      </c>
      <c r="C22" s="116"/>
      <c r="D22" s="117"/>
      <c r="E22" s="118"/>
      <c r="F22" s="56"/>
      <c r="G22" s="52" t="s">
        <v>25</v>
      </c>
      <c r="H22" s="51"/>
      <c r="I22" s="55"/>
      <c r="J22" s="55"/>
    </row>
    <row r="23" spans="1:10" ht="30" customHeight="1">
      <c r="A23" s="54"/>
      <c r="B23" s="53">
        <v>15</v>
      </c>
      <c r="C23" s="116"/>
      <c r="D23" s="117"/>
      <c r="E23" s="118"/>
      <c r="F23" s="56"/>
      <c r="G23" s="52" t="s">
        <v>25</v>
      </c>
      <c r="H23" s="51"/>
      <c r="I23" s="55"/>
      <c r="J23" s="55"/>
    </row>
    <row r="24" spans="1:10" ht="30" customHeight="1">
      <c r="A24" s="54"/>
      <c r="B24" s="53">
        <v>16</v>
      </c>
      <c r="C24" s="116"/>
      <c r="D24" s="117"/>
      <c r="E24" s="118"/>
      <c r="F24" s="56"/>
      <c r="G24" s="52" t="s">
        <v>25</v>
      </c>
      <c r="H24" s="51"/>
      <c r="I24" s="55"/>
      <c r="J24" s="55"/>
    </row>
    <row r="25" spans="1:10" ht="30" customHeight="1">
      <c r="A25" s="54"/>
      <c r="B25" s="53">
        <v>17</v>
      </c>
      <c r="C25" s="116"/>
      <c r="D25" s="117"/>
      <c r="E25" s="118"/>
      <c r="F25" s="56"/>
      <c r="G25" s="52" t="s">
        <v>25</v>
      </c>
      <c r="H25" s="51"/>
      <c r="I25" s="55"/>
      <c r="J25" s="55"/>
    </row>
    <row r="26" spans="1:10" ht="30" customHeight="1">
      <c r="A26" s="54"/>
      <c r="B26" s="53">
        <v>18</v>
      </c>
      <c r="C26" s="116"/>
      <c r="D26" s="117"/>
      <c r="E26" s="118"/>
      <c r="F26" s="56"/>
      <c r="G26" s="52" t="s">
        <v>25</v>
      </c>
      <c r="H26" s="51"/>
      <c r="I26" s="55"/>
      <c r="J26" s="55"/>
    </row>
    <row r="27" spans="1:10" ht="30" customHeight="1">
      <c r="A27" s="54"/>
      <c r="B27" s="53">
        <v>19</v>
      </c>
      <c r="C27" s="116"/>
      <c r="D27" s="117"/>
      <c r="E27" s="118"/>
      <c r="F27" s="56"/>
      <c r="G27" s="52" t="s">
        <v>25</v>
      </c>
      <c r="H27" s="51"/>
      <c r="I27" s="55"/>
      <c r="J27" s="55"/>
    </row>
    <row r="28" spans="1:10" ht="30" customHeight="1">
      <c r="A28" s="54"/>
      <c r="B28" s="53">
        <v>20</v>
      </c>
      <c r="C28" s="116"/>
      <c r="D28" s="117"/>
      <c r="E28" s="118"/>
      <c r="F28" s="56"/>
      <c r="G28" s="52" t="s">
        <v>25</v>
      </c>
      <c r="H28" s="51"/>
      <c r="I28" s="55"/>
      <c r="J28" s="55"/>
    </row>
    <row r="29" spans="1:10" ht="30" customHeight="1">
      <c r="A29" s="54"/>
      <c r="B29" s="53">
        <v>21</v>
      </c>
      <c r="C29" s="116"/>
      <c r="D29" s="117"/>
      <c r="E29" s="118"/>
      <c r="F29" s="56"/>
      <c r="G29" s="52" t="s">
        <v>25</v>
      </c>
      <c r="H29" s="51"/>
      <c r="I29" s="55"/>
      <c r="J29" s="55"/>
    </row>
    <row r="30" spans="1:10" ht="30" customHeight="1">
      <c r="A30" s="54"/>
      <c r="B30" s="53">
        <v>22</v>
      </c>
      <c r="C30" s="116"/>
      <c r="D30" s="117"/>
      <c r="E30" s="118"/>
      <c r="F30" s="56"/>
      <c r="G30" s="52" t="s">
        <v>25</v>
      </c>
      <c r="H30" s="51"/>
      <c r="I30" s="55"/>
      <c r="J30" s="55"/>
    </row>
    <row r="31" spans="1:10" ht="30" customHeight="1">
      <c r="A31" s="54"/>
      <c r="B31" s="53">
        <v>23</v>
      </c>
      <c r="C31" s="116"/>
      <c r="D31" s="117"/>
      <c r="E31" s="118"/>
      <c r="F31" s="56"/>
      <c r="G31" s="52" t="s">
        <v>25</v>
      </c>
      <c r="H31" s="51"/>
      <c r="I31" s="55"/>
      <c r="J31" s="55"/>
    </row>
    <row r="32" spans="1:10" ht="30" customHeight="1">
      <c r="A32" s="54"/>
      <c r="B32" s="53">
        <v>24</v>
      </c>
      <c r="C32" s="116"/>
      <c r="D32" s="117"/>
      <c r="E32" s="118"/>
      <c r="F32" s="56"/>
      <c r="G32" s="52" t="s">
        <v>25</v>
      </c>
      <c r="H32" s="51"/>
      <c r="I32" s="55"/>
      <c r="J32" s="55"/>
    </row>
    <row r="33" spans="1:8" ht="30" customHeight="1">
      <c r="A33" s="54"/>
      <c r="B33" s="53"/>
      <c r="C33" s="135"/>
      <c r="D33" s="136"/>
      <c r="E33" s="137"/>
      <c r="F33" s="52"/>
      <c r="G33" s="52"/>
      <c r="H33" s="51"/>
    </row>
  </sheetData>
  <mergeCells count="34">
    <mergeCell ref="C30:E30"/>
    <mergeCell ref="C31:E31"/>
    <mergeCell ref="C32:E32"/>
    <mergeCell ref="C33:E33"/>
    <mergeCell ref="C24:E24"/>
    <mergeCell ref="C25:E25"/>
    <mergeCell ref="C26:E26"/>
    <mergeCell ref="C27:E27"/>
    <mergeCell ref="C28:E28"/>
    <mergeCell ref="C29:E29"/>
    <mergeCell ref="C23:E23"/>
    <mergeCell ref="C12:E12"/>
    <mergeCell ref="C13:E13"/>
    <mergeCell ref="C14:E14"/>
    <mergeCell ref="C15:E15"/>
    <mergeCell ref="C16:E16"/>
    <mergeCell ref="C17:E17"/>
    <mergeCell ref="C18:E18"/>
    <mergeCell ref="C19:E19"/>
    <mergeCell ref="C20:E20"/>
    <mergeCell ref="C21:E21"/>
    <mergeCell ref="C22:E22"/>
    <mergeCell ref="C11:E11"/>
    <mergeCell ref="E1:F1"/>
    <mergeCell ref="B2:D2"/>
    <mergeCell ref="G2:H2"/>
    <mergeCell ref="G3:H3"/>
    <mergeCell ref="G4:H4"/>
    <mergeCell ref="G5:H5"/>
    <mergeCell ref="G6:H6"/>
    <mergeCell ref="D7:H7"/>
    <mergeCell ref="C8:E8"/>
    <mergeCell ref="C9:E9"/>
    <mergeCell ref="C10:E10"/>
  </mergeCells>
  <phoneticPr fontId="2"/>
  <dataValidations count="1">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$K$4:$K$5</formula1>
    </dataValidation>
  </dataValidations>
  <pageMargins left="0.70866141732283472" right="0.56000000000000005"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Normal="100" zoomScaleSheetLayoutView="100" workbookViewId="0">
      <selection activeCell="M16" sqref="M16"/>
    </sheetView>
  </sheetViews>
  <sheetFormatPr defaultRowHeight="13.5"/>
  <cols>
    <col min="1" max="1" width="3.140625" style="82" customWidth="1"/>
    <col min="2" max="2" width="10" style="83" customWidth="1"/>
    <col min="3" max="6" width="8.42578125" style="82" customWidth="1"/>
    <col min="7" max="7" width="3.140625" style="82" customWidth="1"/>
    <col min="8" max="8" width="10" style="82" customWidth="1"/>
    <col min="9" max="12" width="8.42578125" style="82" customWidth="1"/>
    <col min="13" max="14" width="9" style="82" customWidth="1"/>
    <col min="15" max="16384" width="9.140625" style="1"/>
  </cols>
  <sheetData>
    <row r="1" spans="1:14" ht="38.25" customHeight="1">
      <c r="A1" s="139" t="s">
        <v>52</v>
      </c>
      <c r="B1" s="139"/>
      <c r="C1" s="139"/>
      <c r="D1" s="99"/>
      <c r="E1" s="140" t="s">
        <v>53</v>
      </c>
      <c r="F1" s="140"/>
      <c r="G1" s="140"/>
      <c r="H1" s="140"/>
      <c r="I1" s="99"/>
      <c r="J1" s="99"/>
      <c r="K1" s="98" t="s">
        <v>51</v>
      </c>
      <c r="L1" s="97"/>
    </row>
    <row r="2" spans="1:14" ht="22.5" customHeight="1">
      <c r="A2" s="138" t="s">
        <v>50</v>
      </c>
      <c r="B2" s="138"/>
      <c r="C2" s="141"/>
      <c r="D2" s="141"/>
      <c r="E2" s="141"/>
      <c r="F2" s="141"/>
      <c r="G2" s="141"/>
      <c r="H2" s="141"/>
      <c r="I2" s="141"/>
      <c r="J2" s="141"/>
      <c r="K2" s="141"/>
      <c r="L2" s="141"/>
      <c r="M2" s="71"/>
      <c r="N2" s="71"/>
    </row>
    <row r="3" spans="1:14" ht="22.5" customHeight="1">
      <c r="A3" s="138" t="s">
        <v>49</v>
      </c>
      <c r="B3" s="138"/>
      <c r="C3" s="142"/>
      <c r="D3" s="142"/>
      <c r="E3" s="142"/>
      <c r="F3" s="142"/>
      <c r="G3" s="142"/>
      <c r="H3" s="142"/>
      <c r="I3" s="142"/>
      <c r="J3" s="142"/>
      <c r="K3" s="142"/>
      <c r="L3" s="142"/>
      <c r="M3" s="74"/>
      <c r="N3" s="74"/>
    </row>
    <row r="4" spans="1:14" ht="22.5" customHeight="1">
      <c r="A4" s="138" t="s">
        <v>48</v>
      </c>
      <c r="B4" s="138"/>
      <c r="C4" s="91"/>
      <c r="D4" s="91"/>
      <c r="E4" s="91"/>
      <c r="F4" s="96"/>
      <c r="G4" s="138" t="s">
        <v>48</v>
      </c>
      <c r="H4" s="138"/>
      <c r="I4" s="91"/>
      <c r="J4" s="91"/>
      <c r="K4" s="91"/>
      <c r="L4" s="96"/>
      <c r="M4" s="74"/>
      <c r="N4" s="74"/>
    </row>
    <row r="5" spans="1:14" ht="22.5" customHeight="1">
      <c r="A5" s="138" t="s">
        <v>47</v>
      </c>
      <c r="B5" s="138"/>
      <c r="C5" s="95"/>
      <c r="D5" s="95"/>
      <c r="E5" s="95"/>
      <c r="F5" s="94"/>
      <c r="G5" s="138" t="s">
        <v>47</v>
      </c>
      <c r="H5" s="138"/>
      <c r="I5" s="95"/>
      <c r="J5" s="95"/>
      <c r="K5" s="95"/>
      <c r="L5" s="94"/>
      <c r="M5" s="74"/>
      <c r="N5" s="74" t="s">
        <v>37</v>
      </c>
    </row>
    <row r="6" spans="1:14" ht="25.5" customHeight="1">
      <c r="A6" s="85">
        <v>1</v>
      </c>
      <c r="B6" s="92"/>
      <c r="C6" s="91"/>
      <c r="D6" s="91"/>
      <c r="E6" s="91"/>
      <c r="F6" s="90"/>
      <c r="G6" s="85">
        <v>26</v>
      </c>
      <c r="H6" s="92"/>
      <c r="I6" s="91"/>
      <c r="J6" s="91"/>
      <c r="K6" s="91"/>
      <c r="L6" s="90"/>
      <c r="M6" s="71"/>
      <c r="N6" s="71" t="s">
        <v>34</v>
      </c>
    </row>
    <row r="7" spans="1:14" ht="25.5" customHeight="1">
      <c r="A7" s="85">
        <v>2</v>
      </c>
      <c r="B7" s="92"/>
      <c r="C7" s="91"/>
      <c r="D7" s="91"/>
      <c r="E7" s="91"/>
      <c r="F7" s="90"/>
      <c r="G7" s="85">
        <v>27</v>
      </c>
      <c r="H7" s="92"/>
      <c r="I7" s="91"/>
      <c r="J7" s="91"/>
      <c r="K7" s="91"/>
      <c r="L7" s="90"/>
      <c r="M7" s="71"/>
      <c r="N7" s="71"/>
    </row>
    <row r="8" spans="1:14" ht="25.5" customHeight="1">
      <c r="A8" s="85">
        <v>3</v>
      </c>
      <c r="B8" s="92"/>
      <c r="C8" s="91"/>
      <c r="D8" s="91"/>
      <c r="E8" s="91"/>
      <c r="F8" s="90"/>
      <c r="G8" s="85">
        <v>28</v>
      </c>
      <c r="H8" s="92"/>
      <c r="I8" s="91"/>
      <c r="J8" s="91"/>
      <c r="K8" s="91"/>
      <c r="L8" s="90"/>
      <c r="M8" s="71"/>
      <c r="N8" s="71"/>
    </row>
    <row r="9" spans="1:14" ht="25.5" customHeight="1">
      <c r="A9" s="85">
        <v>4</v>
      </c>
      <c r="B9" s="92"/>
      <c r="C9" s="91"/>
      <c r="D9" s="91"/>
      <c r="E9" s="91"/>
      <c r="F9" s="90"/>
      <c r="G9" s="85">
        <v>29</v>
      </c>
      <c r="H9" s="92"/>
      <c r="I9" s="91"/>
      <c r="J9" s="91"/>
      <c r="K9" s="91"/>
      <c r="L9" s="90"/>
      <c r="M9" s="71"/>
      <c r="N9" s="71"/>
    </row>
    <row r="10" spans="1:14" ht="25.5" customHeight="1">
      <c r="A10" s="85">
        <v>5</v>
      </c>
      <c r="B10" s="92"/>
      <c r="C10" s="91"/>
      <c r="D10" s="91"/>
      <c r="E10" s="91"/>
      <c r="F10" s="90"/>
      <c r="G10" s="85">
        <v>30</v>
      </c>
      <c r="H10" s="92"/>
      <c r="I10" s="91"/>
      <c r="J10" s="91"/>
      <c r="K10" s="91"/>
      <c r="L10" s="90"/>
      <c r="M10" s="71"/>
      <c r="N10" s="71"/>
    </row>
    <row r="11" spans="1:14" ht="25.5" customHeight="1">
      <c r="A11" s="85">
        <v>6</v>
      </c>
      <c r="B11" s="92"/>
      <c r="C11" s="91"/>
      <c r="D11" s="91"/>
      <c r="E11" s="91"/>
      <c r="F11" s="90"/>
      <c r="G11" s="85"/>
      <c r="H11" s="85"/>
      <c r="I11" s="90"/>
      <c r="J11" s="90"/>
      <c r="K11" s="90"/>
      <c r="L11" s="90"/>
      <c r="M11" s="71"/>
      <c r="N11" s="71"/>
    </row>
    <row r="12" spans="1:14" ht="25.5" customHeight="1">
      <c r="A12" s="85">
        <v>7</v>
      </c>
      <c r="B12" s="92"/>
      <c r="C12" s="91"/>
      <c r="D12" s="91"/>
      <c r="E12" s="91"/>
      <c r="F12" s="90"/>
      <c r="G12" s="85"/>
      <c r="H12" s="85"/>
      <c r="I12" s="90"/>
      <c r="J12" s="90"/>
      <c r="K12" s="90"/>
      <c r="L12" s="90"/>
      <c r="M12" s="71"/>
      <c r="N12" s="71"/>
    </row>
    <row r="13" spans="1:14" ht="25.5" customHeight="1">
      <c r="A13" s="85">
        <v>8</v>
      </c>
      <c r="B13" s="92"/>
      <c r="C13" s="91"/>
      <c r="D13" s="91"/>
      <c r="E13" s="91"/>
      <c r="F13" s="90"/>
      <c r="G13" s="85"/>
      <c r="H13" s="85"/>
      <c r="I13" s="90"/>
      <c r="J13" s="90"/>
      <c r="K13" s="90"/>
      <c r="L13" s="90"/>
      <c r="M13" s="71"/>
      <c r="N13" s="71"/>
    </row>
    <row r="14" spans="1:14" ht="25.5" customHeight="1">
      <c r="A14" s="85">
        <v>9</v>
      </c>
      <c r="B14" s="92"/>
      <c r="C14" s="91"/>
      <c r="D14" s="91"/>
      <c r="E14" s="91"/>
      <c r="F14" s="90"/>
      <c r="G14" s="85"/>
      <c r="H14" s="85"/>
      <c r="I14" s="90"/>
      <c r="J14" s="90"/>
      <c r="K14" s="90"/>
      <c r="L14" s="90"/>
      <c r="M14" s="71"/>
      <c r="N14" s="71"/>
    </row>
    <row r="15" spans="1:14" ht="25.5" customHeight="1">
      <c r="A15" s="85">
        <v>10</v>
      </c>
      <c r="B15" s="92"/>
      <c r="C15" s="91"/>
      <c r="D15" s="91"/>
      <c r="E15" s="91"/>
      <c r="F15" s="90"/>
      <c r="G15" s="85"/>
      <c r="H15" s="85"/>
      <c r="I15" s="90"/>
      <c r="J15" s="90"/>
      <c r="K15" s="90"/>
      <c r="L15" s="90"/>
      <c r="M15" s="71"/>
      <c r="N15" s="71"/>
    </row>
    <row r="16" spans="1:14" ht="25.5" customHeight="1">
      <c r="A16" s="85">
        <v>11</v>
      </c>
      <c r="B16" s="92"/>
      <c r="C16" s="91"/>
      <c r="D16" s="91"/>
      <c r="E16" s="91"/>
      <c r="F16" s="90"/>
      <c r="G16" s="85"/>
      <c r="H16" s="85"/>
      <c r="I16" s="90"/>
      <c r="J16" s="90"/>
      <c r="K16" s="90"/>
      <c r="L16" s="90"/>
      <c r="M16" s="71"/>
      <c r="N16" s="71"/>
    </row>
    <row r="17" spans="1:14" ht="25.5" customHeight="1">
      <c r="A17" s="85">
        <v>12</v>
      </c>
      <c r="B17" s="92"/>
      <c r="C17" s="91"/>
      <c r="D17" s="91"/>
      <c r="E17" s="91"/>
      <c r="F17" s="90"/>
      <c r="G17" s="85"/>
      <c r="H17" s="85"/>
      <c r="I17" s="90"/>
      <c r="J17" s="90"/>
      <c r="K17" s="90"/>
      <c r="L17" s="90"/>
      <c r="M17" s="71"/>
      <c r="N17" s="71"/>
    </row>
    <row r="18" spans="1:14" ht="25.5" customHeight="1">
      <c r="A18" s="85">
        <v>13</v>
      </c>
      <c r="B18" s="92"/>
      <c r="C18" s="91"/>
      <c r="D18" s="91"/>
      <c r="E18" s="91"/>
      <c r="F18" s="90"/>
      <c r="G18" s="85"/>
      <c r="H18" s="85"/>
      <c r="I18" s="90"/>
      <c r="J18" s="90"/>
      <c r="K18" s="90"/>
      <c r="L18" s="90"/>
      <c r="M18" s="71"/>
      <c r="N18" s="71"/>
    </row>
    <row r="19" spans="1:14" ht="25.5" customHeight="1">
      <c r="A19" s="85">
        <v>14</v>
      </c>
      <c r="B19" s="92"/>
      <c r="C19" s="91"/>
      <c r="D19" s="91"/>
      <c r="E19" s="91"/>
      <c r="F19" s="90"/>
      <c r="G19" s="85"/>
      <c r="H19" s="85"/>
      <c r="I19" s="90"/>
      <c r="J19" s="90"/>
      <c r="K19" s="90"/>
      <c r="L19" s="90"/>
      <c r="M19" s="71"/>
      <c r="N19" s="71"/>
    </row>
    <row r="20" spans="1:14" ht="25.5" customHeight="1">
      <c r="A20" s="85">
        <v>15</v>
      </c>
      <c r="B20" s="92"/>
      <c r="C20" s="91"/>
      <c r="D20" s="91"/>
      <c r="E20" s="91"/>
      <c r="F20" s="90"/>
      <c r="G20" s="85"/>
      <c r="H20" s="85"/>
      <c r="I20" s="90"/>
      <c r="J20" s="90"/>
      <c r="K20" s="90"/>
      <c r="L20" s="90"/>
      <c r="M20" s="71"/>
      <c r="N20" s="71"/>
    </row>
    <row r="21" spans="1:14" ht="25.5" customHeight="1">
      <c r="A21" s="85">
        <v>16</v>
      </c>
      <c r="B21" s="92"/>
      <c r="C21" s="91"/>
      <c r="D21" s="91"/>
      <c r="E21" s="91"/>
      <c r="F21" s="90"/>
      <c r="G21" s="85"/>
      <c r="H21" s="85"/>
      <c r="I21" s="90"/>
      <c r="J21" s="90"/>
      <c r="K21" s="90"/>
      <c r="L21" s="90"/>
      <c r="M21" s="71"/>
      <c r="N21" s="71"/>
    </row>
    <row r="22" spans="1:14" ht="25.5" customHeight="1">
      <c r="A22" s="85">
        <v>17</v>
      </c>
      <c r="B22" s="92"/>
      <c r="C22" s="91"/>
      <c r="D22" s="91"/>
      <c r="E22" s="91"/>
      <c r="F22" s="90"/>
      <c r="G22" s="85"/>
      <c r="H22" s="85"/>
      <c r="I22" s="90"/>
      <c r="J22" s="90"/>
      <c r="K22" s="90"/>
      <c r="L22" s="90"/>
      <c r="M22" s="71"/>
      <c r="N22" s="71"/>
    </row>
    <row r="23" spans="1:14" ht="25.5" customHeight="1">
      <c r="A23" s="85">
        <v>18</v>
      </c>
      <c r="B23" s="92"/>
      <c r="C23" s="91"/>
      <c r="D23" s="91"/>
      <c r="E23" s="91"/>
      <c r="F23" s="90"/>
      <c r="G23" s="85"/>
      <c r="H23" s="85"/>
      <c r="I23" s="93"/>
      <c r="J23" s="93"/>
      <c r="K23" s="93"/>
      <c r="L23" s="93"/>
      <c r="M23" s="71"/>
      <c r="N23" s="71"/>
    </row>
    <row r="24" spans="1:14" ht="25.5" customHeight="1">
      <c r="A24" s="85">
        <v>19</v>
      </c>
      <c r="B24" s="92"/>
      <c r="C24" s="91"/>
      <c r="D24" s="91"/>
      <c r="E24" s="91"/>
      <c r="F24" s="90"/>
      <c r="G24" s="85"/>
      <c r="H24" s="85"/>
      <c r="I24" s="89"/>
      <c r="J24" s="89"/>
      <c r="K24" s="89"/>
      <c r="L24" s="89"/>
      <c r="M24" s="71"/>
      <c r="N24" s="71"/>
    </row>
    <row r="25" spans="1:14" ht="25.5" customHeight="1">
      <c r="A25" s="85">
        <v>20</v>
      </c>
      <c r="B25" s="92"/>
      <c r="C25" s="91"/>
      <c r="D25" s="91"/>
      <c r="E25" s="91"/>
      <c r="F25" s="90"/>
      <c r="G25" s="85"/>
      <c r="H25" s="85"/>
      <c r="I25" s="89"/>
      <c r="J25" s="89"/>
      <c r="K25" s="89"/>
      <c r="L25" s="89"/>
      <c r="M25" s="71"/>
      <c r="N25" s="71"/>
    </row>
    <row r="26" spans="1:14" ht="25.5" customHeight="1">
      <c r="A26" s="85">
        <v>21</v>
      </c>
      <c r="B26" s="92"/>
      <c r="C26" s="91"/>
      <c r="D26" s="91"/>
      <c r="E26" s="91"/>
      <c r="F26" s="90"/>
      <c r="G26" s="85"/>
      <c r="H26" s="85"/>
      <c r="I26" s="89"/>
      <c r="J26" s="89"/>
      <c r="K26" s="89"/>
      <c r="L26" s="89"/>
      <c r="M26" s="71"/>
      <c r="N26" s="71"/>
    </row>
    <row r="27" spans="1:14" ht="25.5" customHeight="1">
      <c r="A27" s="85">
        <v>22</v>
      </c>
      <c r="B27" s="92"/>
      <c r="C27" s="91"/>
      <c r="D27" s="91"/>
      <c r="E27" s="91"/>
      <c r="F27" s="90"/>
      <c r="G27" s="85"/>
      <c r="H27" s="85"/>
      <c r="I27" s="89"/>
      <c r="J27" s="89"/>
      <c r="K27" s="89"/>
      <c r="L27" s="89"/>
      <c r="M27" s="71"/>
      <c r="N27" s="71"/>
    </row>
    <row r="28" spans="1:14" ht="25.5" customHeight="1">
      <c r="A28" s="85">
        <v>23</v>
      </c>
      <c r="B28" s="92"/>
      <c r="C28" s="91"/>
      <c r="D28" s="91"/>
      <c r="E28" s="91"/>
      <c r="F28" s="90"/>
      <c r="G28" s="85"/>
      <c r="H28" s="85"/>
      <c r="I28" s="89"/>
      <c r="J28" s="89"/>
      <c r="K28" s="89"/>
      <c r="L28" s="89"/>
      <c r="M28" s="71"/>
      <c r="N28" s="71"/>
    </row>
    <row r="29" spans="1:14" ht="25.5" customHeight="1">
      <c r="A29" s="85">
        <v>24</v>
      </c>
      <c r="B29" s="92"/>
      <c r="C29" s="91"/>
      <c r="D29" s="91"/>
      <c r="E29" s="91"/>
      <c r="F29" s="90"/>
      <c r="G29" s="85"/>
      <c r="H29" s="85"/>
      <c r="I29" s="89"/>
      <c r="J29" s="89"/>
      <c r="K29" s="89"/>
      <c r="L29" s="89"/>
      <c r="M29" s="71"/>
      <c r="N29" s="71"/>
    </row>
    <row r="30" spans="1:14" ht="25.5" customHeight="1">
      <c r="A30" s="85">
        <v>25</v>
      </c>
      <c r="B30" s="92"/>
      <c r="C30" s="91"/>
      <c r="D30" s="91"/>
      <c r="E30" s="91"/>
      <c r="F30" s="90"/>
      <c r="G30" s="85"/>
      <c r="H30" s="85"/>
      <c r="I30" s="89"/>
      <c r="J30" s="89"/>
      <c r="K30" s="89"/>
      <c r="L30" s="89"/>
      <c r="M30" s="71"/>
      <c r="N30" s="71"/>
    </row>
    <row r="31" spans="1:14" ht="25.5" customHeight="1">
      <c r="A31" s="71"/>
      <c r="B31" s="71"/>
      <c r="C31" s="71"/>
      <c r="D31" s="71"/>
      <c r="E31" s="71"/>
      <c r="F31" s="71"/>
      <c r="G31" s="86"/>
      <c r="H31" s="88" t="s">
        <v>46</v>
      </c>
      <c r="I31" s="87">
        <f>COUNT(C6:C30)+COUNT(I6:I30)</f>
        <v>0</v>
      </c>
      <c r="J31" s="87">
        <f>COUNT(D6:D30)+COUNT(J6:J30)</f>
        <v>0</v>
      </c>
      <c r="K31" s="87">
        <f>COUNT(E6:E30)+COUNT(K6:K30)</f>
        <v>0</v>
      </c>
      <c r="L31" s="87">
        <f>COUNT(F6:F30)+COUNT(L6:L30)</f>
        <v>0</v>
      </c>
    </row>
    <row r="32" spans="1:14" ht="25.5" customHeight="1">
      <c r="A32" s="71"/>
      <c r="B32" s="71"/>
      <c r="C32" s="71"/>
      <c r="D32" s="71"/>
      <c r="E32" s="71"/>
      <c r="F32" s="71"/>
      <c r="G32" s="86"/>
      <c r="H32" s="85" t="s">
        <v>45</v>
      </c>
      <c r="I32" s="84">
        <f>SUM(C6:C30)+SUM(I6:I30)</f>
        <v>0</v>
      </c>
      <c r="J32" s="84">
        <f>SUM(D6:D30)+SUM(J6:J30)</f>
        <v>0</v>
      </c>
      <c r="K32" s="84">
        <f>SUM(E6:E30)+SUM(K6:K30)</f>
        <v>0</v>
      </c>
      <c r="L32" s="84">
        <f>SUM(F6:F30)+SUM(L6:L30)</f>
        <v>0</v>
      </c>
    </row>
    <row r="33" spans="1:6">
      <c r="A33" s="71"/>
      <c r="B33" s="71"/>
      <c r="C33" s="71"/>
      <c r="D33" s="71"/>
      <c r="E33" s="71"/>
      <c r="F33" s="71"/>
    </row>
    <row r="34" spans="1:6">
      <c r="A34" s="71"/>
      <c r="B34" s="71"/>
      <c r="C34" s="71"/>
      <c r="D34" s="71"/>
      <c r="E34" s="71"/>
      <c r="F34" s="71"/>
    </row>
  </sheetData>
  <mergeCells count="10">
    <mergeCell ref="A4:B4"/>
    <mergeCell ref="G4:H4"/>
    <mergeCell ref="A5:B5"/>
    <mergeCell ref="G5:H5"/>
    <mergeCell ref="A1:C1"/>
    <mergeCell ref="E1:H1"/>
    <mergeCell ref="A2:B2"/>
    <mergeCell ref="C2:L2"/>
    <mergeCell ref="A3:B3"/>
    <mergeCell ref="C3:L3"/>
  </mergeCells>
  <phoneticPr fontId="2"/>
  <dataValidations count="1">
    <dataValidation type="list" allowBlank="1" showInputMessage="1" showErrorMessage="1" sqref="C5:F5 IY5:JB5 SU5:SX5 ACQ5:ACT5 AMM5:AMP5 AWI5:AWL5 BGE5:BGH5 BQA5:BQD5 BZW5:BZZ5 CJS5:CJV5 CTO5:CTR5 DDK5:DDN5 DNG5:DNJ5 DXC5:DXF5 EGY5:EHB5 EQU5:EQX5 FAQ5:FAT5 FKM5:FKP5 FUI5:FUL5 GEE5:GEH5 GOA5:GOD5 GXW5:GXZ5 HHS5:HHV5 HRO5:HRR5 IBK5:IBN5 ILG5:ILJ5 IVC5:IVF5 JEY5:JFB5 JOU5:JOX5 JYQ5:JYT5 KIM5:KIP5 KSI5:KSL5 LCE5:LCH5 LMA5:LMD5 LVW5:LVZ5 MFS5:MFV5 MPO5:MPR5 MZK5:MZN5 NJG5:NJJ5 NTC5:NTF5 OCY5:ODB5 OMU5:OMX5 OWQ5:OWT5 PGM5:PGP5 PQI5:PQL5 QAE5:QAH5 QKA5:QKD5 QTW5:QTZ5 RDS5:RDV5 RNO5:RNR5 RXK5:RXN5 SHG5:SHJ5 SRC5:SRF5 TAY5:TBB5 TKU5:TKX5 TUQ5:TUT5 UEM5:UEP5 UOI5:UOL5 UYE5:UYH5 VIA5:VID5 VRW5:VRZ5 WBS5:WBV5 WLO5:WLR5 WVK5:WVN5 C65541:F65541 IY65541:JB65541 SU65541:SX65541 ACQ65541:ACT65541 AMM65541:AMP65541 AWI65541:AWL65541 BGE65541:BGH65541 BQA65541:BQD65541 BZW65541:BZZ65541 CJS65541:CJV65541 CTO65541:CTR65541 DDK65541:DDN65541 DNG65541:DNJ65541 DXC65541:DXF65541 EGY65541:EHB65541 EQU65541:EQX65541 FAQ65541:FAT65541 FKM65541:FKP65541 FUI65541:FUL65541 GEE65541:GEH65541 GOA65541:GOD65541 GXW65541:GXZ65541 HHS65541:HHV65541 HRO65541:HRR65541 IBK65541:IBN65541 ILG65541:ILJ65541 IVC65541:IVF65541 JEY65541:JFB65541 JOU65541:JOX65541 JYQ65541:JYT65541 KIM65541:KIP65541 KSI65541:KSL65541 LCE65541:LCH65541 LMA65541:LMD65541 LVW65541:LVZ65541 MFS65541:MFV65541 MPO65541:MPR65541 MZK65541:MZN65541 NJG65541:NJJ65541 NTC65541:NTF65541 OCY65541:ODB65541 OMU65541:OMX65541 OWQ65541:OWT65541 PGM65541:PGP65541 PQI65541:PQL65541 QAE65541:QAH65541 QKA65541:QKD65541 QTW65541:QTZ65541 RDS65541:RDV65541 RNO65541:RNR65541 RXK65541:RXN65541 SHG65541:SHJ65541 SRC65541:SRF65541 TAY65541:TBB65541 TKU65541:TKX65541 TUQ65541:TUT65541 UEM65541:UEP65541 UOI65541:UOL65541 UYE65541:UYH65541 VIA65541:VID65541 VRW65541:VRZ65541 WBS65541:WBV65541 WLO65541:WLR65541 WVK65541:WVN65541 C131077:F131077 IY131077:JB131077 SU131077:SX131077 ACQ131077:ACT131077 AMM131077:AMP131077 AWI131077:AWL131077 BGE131077:BGH131077 BQA131077:BQD131077 BZW131077:BZZ131077 CJS131077:CJV131077 CTO131077:CTR131077 DDK131077:DDN131077 DNG131077:DNJ131077 DXC131077:DXF131077 EGY131077:EHB131077 EQU131077:EQX131077 FAQ131077:FAT131077 FKM131077:FKP131077 FUI131077:FUL131077 GEE131077:GEH131077 GOA131077:GOD131077 GXW131077:GXZ131077 HHS131077:HHV131077 HRO131077:HRR131077 IBK131077:IBN131077 ILG131077:ILJ131077 IVC131077:IVF131077 JEY131077:JFB131077 JOU131077:JOX131077 JYQ131077:JYT131077 KIM131077:KIP131077 KSI131077:KSL131077 LCE131077:LCH131077 LMA131077:LMD131077 LVW131077:LVZ131077 MFS131077:MFV131077 MPO131077:MPR131077 MZK131077:MZN131077 NJG131077:NJJ131077 NTC131077:NTF131077 OCY131077:ODB131077 OMU131077:OMX131077 OWQ131077:OWT131077 PGM131077:PGP131077 PQI131077:PQL131077 QAE131077:QAH131077 QKA131077:QKD131077 QTW131077:QTZ131077 RDS131077:RDV131077 RNO131077:RNR131077 RXK131077:RXN131077 SHG131077:SHJ131077 SRC131077:SRF131077 TAY131077:TBB131077 TKU131077:TKX131077 TUQ131077:TUT131077 UEM131077:UEP131077 UOI131077:UOL131077 UYE131077:UYH131077 VIA131077:VID131077 VRW131077:VRZ131077 WBS131077:WBV131077 WLO131077:WLR131077 WVK131077:WVN131077 C196613:F196613 IY196613:JB196613 SU196613:SX196613 ACQ196613:ACT196613 AMM196613:AMP196613 AWI196613:AWL196613 BGE196613:BGH196613 BQA196613:BQD196613 BZW196613:BZZ196613 CJS196613:CJV196613 CTO196613:CTR196613 DDK196613:DDN196613 DNG196613:DNJ196613 DXC196613:DXF196613 EGY196613:EHB196613 EQU196613:EQX196613 FAQ196613:FAT196613 FKM196613:FKP196613 FUI196613:FUL196613 GEE196613:GEH196613 GOA196613:GOD196613 GXW196613:GXZ196613 HHS196613:HHV196613 HRO196613:HRR196613 IBK196613:IBN196613 ILG196613:ILJ196613 IVC196613:IVF196613 JEY196613:JFB196613 JOU196613:JOX196613 JYQ196613:JYT196613 KIM196613:KIP196613 KSI196613:KSL196613 LCE196613:LCH196613 LMA196613:LMD196613 LVW196613:LVZ196613 MFS196613:MFV196613 MPO196613:MPR196613 MZK196613:MZN196613 NJG196613:NJJ196613 NTC196613:NTF196613 OCY196613:ODB196613 OMU196613:OMX196613 OWQ196613:OWT196613 PGM196613:PGP196613 PQI196613:PQL196613 QAE196613:QAH196613 QKA196613:QKD196613 QTW196613:QTZ196613 RDS196613:RDV196613 RNO196613:RNR196613 RXK196613:RXN196613 SHG196613:SHJ196613 SRC196613:SRF196613 TAY196613:TBB196613 TKU196613:TKX196613 TUQ196613:TUT196613 UEM196613:UEP196613 UOI196613:UOL196613 UYE196613:UYH196613 VIA196613:VID196613 VRW196613:VRZ196613 WBS196613:WBV196613 WLO196613:WLR196613 WVK196613:WVN196613 C262149:F262149 IY262149:JB262149 SU262149:SX262149 ACQ262149:ACT262149 AMM262149:AMP262149 AWI262149:AWL262149 BGE262149:BGH262149 BQA262149:BQD262149 BZW262149:BZZ262149 CJS262149:CJV262149 CTO262149:CTR262149 DDK262149:DDN262149 DNG262149:DNJ262149 DXC262149:DXF262149 EGY262149:EHB262149 EQU262149:EQX262149 FAQ262149:FAT262149 FKM262149:FKP262149 FUI262149:FUL262149 GEE262149:GEH262149 GOA262149:GOD262149 GXW262149:GXZ262149 HHS262149:HHV262149 HRO262149:HRR262149 IBK262149:IBN262149 ILG262149:ILJ262149 IVC262149:IVF262149 JEY262149:JFB262149 JOU262149:JOX262149 JYQ262149:JYT262149 KIM262149:KIP262149 KSI262149:KSL262149 LCE262149:LCH262149 LMA262149:LMD262149 LVW262149:LVZ262149 MFS262149:MFV262149 MPO262149:MPR262149 MZK262149:MZN262149 NJG262149:NJJ262149 NTC262149:NTF262149 OCY262149:ODB262149 OMU262149:OMX262149 OWQ262149:OWT262149 PGM262149:PGP262149 PQI262149:PQL262149 QAE262149:QAH262149 QKA262149:QKD262149 QTW262149:QTZ262149 RDS262149:RDV262149 RNO262149:RNR262149 RXK262149:RXN262149 SHG262149:SHJ262149 SRC262149:SRF262149 TAY262149:TBB262149 TKU262149:TKX262149 TUQ262149:TUT262149 UEM262149:UEP262149 UOI262149:UOL262149 UYE262149:UYH262149 VIA262149:VID262149 VRW262149:VRZ262149 WBS262149:WBV262149 WLO262149:WLR262149 WVK262149:WVN262149 C327685:F327685 IY327685:JB327685 SU327685:SX327685 ACQ327685:ACT327685 AMM327685:AMP327685 AWI327685:AWL327685 BGE327685:BGH327685 BQA327685:BQD327685 BZW327685:BZZ327685 CJS327685:CJV327685 CTO327685:CTR327685 DDK327685:DDN327685 DNG327685:DNJ327685 DXC327685:DXF327685 EGY327685:EHB327685 EQU327685:EQX327685 FAQ327685:FAT327685 FKM327685:FKP327685 FUI327685:FUL327685 GEE327685:GEH327685 GOA327685:GOD327685 GXW327685:GXZ327685 HHS327685:HHV327685 HRO327685:HRR327685 IBK327685:IBN327685 ILG327685:ILJ327685 IVC327685:IVF327685 JEY327685:JFB327685 JOU327685:JOX327685 JYQ327685:JYT327685 KIM327685:KIP327685 KSI327685:KSL327685 LCE327685:LCH327685 LMA327685:LMD327685 LVW327685:LVZ327685 MFS327685:MFV327685 MPO327685:MPR327685 MZK327685:MZN327685 NJG327685:NJJ327685 NTC327685:NTF327685 OCY327685:ODB327685 OMU327685:OMX327685 OWQ327685:OWT327685 PGM327685:PGP327685 PQI327685:PQL327685 QAE327685:QAH327685 QKA327685:QKD327685 QTW327685:QTZ327685 RDS327685:RDV327685 RNO327685:RNR327685 RXK327685:RXN327685 SHG327685:SHJ327685 SRC327685:SRF327685 TAY327685:TBB327685 TKU327685:TKX327685 TUQ327685:TUT327685 UEM327685:UEP327685 UOI327685:UOL327685 UYE327685:UYH327685 VIA327685:VID327685 VRW327685:VRZ327685 WBS327685:WBV327685 WLO327685:WLR327685 WVK327685:WVN327685 C393221:F393221 IY393221:JB393221 SU393221:SX393221 ACQ393221:ACT393221 AMM393221:AMP393221 AWI393221:AWL393221 BGE393221:BGH393221 BQA393221:BQD393221 BZW393221:BZZ393221 CJS393221:CJV393221 CTO393221:CTR393221 DDK393221:DDN393221 DNG393221:DNJ393221 DXC393221:DXF393221 EGY393221:EHB393221 EQU393221:EQX393221 FAQ393221:FAT393221 FKM393221:FKP393221 FUI393221:FUL393221 GEE393221:GEH393221 GOA393221:GOD393221 GXW393221:GXZ393221 HHS393221:HHV393221 HRO393221:HRR393221 IBK393221:IBN393221 ILG393221:ILJ393221 IVC393221:IVF393221 JEY393221:JFB393221 JOU393221:JOX393221 JYQ393221:JYT393221 KIM393221:KIP393221 KSI393221:KSL393221 LCE393221:LCH393221 LMA393221:LMD393221 LVW393221:LVZ393221 MFS393221:MFV393221 MPO393221:MPR393221 MZK393221:MZN393221 NJG393221:NJJ393221 NTC393221:NTF393221 OCY393221:ODB393221 OMU393221:OMX393221 OWQ393221:OWT393221 PGM393221:PGP393221 PQI393221:PQL393221 QAE393221:QAH393221 QKA393221:QKD393221 QTW393221:QTZ393221 RDS393221:RDV393221 RNO393221:RNR393221 RXK393221:RXN393221 SHG393221:SHJ393221 SRC393221:SRF393221 TAY393221:TBB393221 TKU393221:TKX393221 TUQ393221:TUT393221 UEM393221:UEP393221 UOI393221:UOL393221 UYE393221:UYH393221 VIA393221:VID393221 VRW393221:VRZ393221 WBS393221:WBV393221 WLO393221:WLR393221 WVK393221:WVN393221 C458757:F458757 IY458757:JB458757 SU458757:SX458757 ACQ458757:ACT458757 AMM458757:AMP458757 AWI458757:AWL458757 BGE458757:BGH458757 BQA458757:BQD458757 BZW458757:BZZ458757 CJS458757:CJV458757 CTO458757:CTR458757 DDK458757:DDN458757 DNG458757:DNJ458757 DXC458757:DXF458757 EGY458757:EHB458757 EQU458757:EQX458757 FAQ458757:FAT458757 FKM458757:FKP458757 FUI458757:FUL458757 GEE458757:GEH458757 GOA458757:GOD458757 GXW458757:GXZ458757 HHS458757:HHV458757 HRO458757:HRR458757 IBK458757:IBN458757 ILG458757:ILJ458757 IVC458757:IVF458757 JEY458757:JFB458757 JOU458757:JOX458757 JYQ458757:JYT458757 KIM458757:KIP458757 KSI458757:KSL458757 LCE458757:LCH458757 LMA458757:LMD458757 LVW458757:LVZ458757 MFS458757:MFV458757 MPO458757:MPR458757 MZK458757:MZN458757 NJG458757:NJJ458757 NTC458757:NTF458757 OCY458757:ODB458757 OMU458757:OMX458757 OWQ458757:OWT458757 PGM458757:PGP458757 PQI458757:PQL458757 QAE458757:QAH458757 QKA458757:QKD458757 QTW458757:QTZ458757 RDS458757:RDV458757 RNO458757:RNR458757 RXK458757:RXN458757 SHG458757:SHJ458757 SRC458757:SRF458757 TAY458757:TBB458757 TKU458757:TKX458757 TUQ458757:TUT458757 UEM458757:UEP458757 UOI458757:UOL458757 UYE458757:UYH458757 VIA458757:VID458757 VRW458757:VRZ458757 WBS458757:WBV458757 WLO458757:WLR458757 WVK458757:WVN458757 C524293:F524293 IY524293:JB524293 SU524293:SX524293 ACQ524293:ACT524293 AMM524293:AMP524293 AWI524293:AWL524293 BGE524293:BGH524293 BQA524293:BQD524293 BZW524293:BZZ524293 CJS524293:CJV524293 CTO524293:CTR524293 DDK524293:DDN524293 DNG524293:DNJ524293 DXC524293:DXF524293 EGY524293:EHB524293 EQU524293:EQX524293 FAQ524293:FAT524293 FKM524293:FKP524293 FUI524293:FUL524293 GEE524293:GEH524293 GOA524293:GOD524293 GXW524293:GXZ524293 HHS524293:HHV524293 HRO524293:HRR524293 IBK524293:IBN524293 ILG524293:ILJ524293 IVC524293:IVF524293 JEY524293:JFB524293 JOU524293:JOX524293 JYQ524293:JYT524293 KIM524293:KIP524293 KSI524293:KSL524293 LCE524293:LCH524293 LMA524293:LMD524293 LVW524293:LVZ524293 MFS524293:MFV524293 MPO524293:MPR524293 MZK524293:MZN524293 NJG524293:NJJ524293 NTC524293:NTF524293 OCY524293:ODB524293 OMU524293:OMX524293 OWQ524293:OWT524293 PGM524293:PGP524293 PQI524293:PQL524293 QAE524293:QAH524293 QKA524293:QKD524293 QTW524293:QTZ524293 RDS524293:RDV524293 RNO524293:RNR524293 RXK524293:RXN524293 SHG524293:SHJ524293 SRC524293:SRF524293 TAY524293:TBB524293 TKU524293:TKX524293 TUQ524293:TUT524293 UEM524293:UEP524293 UOI524293:UOL524293 UYE524293:UYH524293 VIA524293:VID524293 VRW524293:VRZ524293 WBS524293:WBV524293 WLO524293:WLR524293 WVK524293:WVN524293 C589829:F589829 IY589829:JB589829 SU589829:SX589829 ACQ589829:ACT589829 AMM589829:AMP589829 AWI589829:AWL589829 BGE589829:BGH589829 BQA589829:BQD589829 BZW589829:BZZ589829 CJS589829:CJV589829 CTO589829:CTR589829 DDK589829:DDN589829 DNG589829:DNJ589829 DXC589829:DXF589829 EGY589829:EHB589829 EQU589829:EQX589829 FAQ589829:FAT589829 FKM589829:FKP589829 FUI589829:FUL589829 GEE589829:GEH589829 GOA589829:GOD589829 GXW589829:GXZ589829 HHS589829:HHV589829 HRO589829:HRR589829 IBK589829:IBN589829 ILG589829:ILJ589829 IVC589829:IVF589829 JEY589829:JFB589829 JOU589829:JOX589829 JYQ589829:JYT589829 KIM589829:KIP589829 KSI589829:KSL589829 LCE589829:LCH589829 LMA589829:LMD589829 LVW589829:LVZ589829 MFS589829:MFV589829 MPO589829:MPR589829 MZK589829:MZN589829 NJG589829:NJJ589829 NTC589829:NTF589829 OCY589829:ODB589829 OMU589829:OMX589829 OWQ589829:OWT589829 PGM589829:PGP589829 PQI589829:PQL589829 QAE589829:QAH589829 QKA589829:QKD589829 QTW589829:QTZ589829 RDS589829:RDV589829 RNO589829:RNR589829 RXK589829:RXN589829 SHG589829:SHJ589829 SRC589829:SRF589829 TAY589829:TBB589829 TKU589829:TKX589829 TUQ589829:TUT589829 UEM589829:UEP589829 UOI589829:UOL589829 UYE589829:UYH589829 VIA589829:VID589829 VRW589829:VRZ589829 WBS589829:WBV589829 WLO589829:WLR589829 WVK589829:WVN589829 C655365:F655365 IY655365:JB655365 SU655365:SX655365 ACQ655365:ACT655365 AMM655365:AMP655365 AWI655365:AWL655365 BGE655365:BGH655365 BQA655365:BQD655365 BZW655365:BZZ655365 CJS655365:CJV655365 CTO655365:CTR655365 DDK655365:DDN655365 DNG655365:DNJ655365 DXC655365:DXF655365 EGY655365:EHB655365 EQU655365:EQX655365 FAQ655365:FAT655365 FKM655365:FKP655365 FUI655365:FUL655365 GEE655365:GEH655365 GOA655365:GOD655365 GXW655365:GXZ655365 HHS655365:HHV655365 HRO655365:HRR655365 IBK655365:IBN655365 ILG655365:ILJ655365 IVC655365:IVF655365 JEY655365:JFB655365 JOU655365:JOX655365 JYQ655365:JYT655365 KIM655365:KIP655365 KSI655365:KSL655365 LCE655365:LCH655365 LMA655365:LMD655365 LVW655365:LVZ655365 MFS655365:MFV655365 MPO655365:MPR655365 MZK655365:MZN655365 NJG655365:NJJ655365 NTC655365:NTF655365 OCY655365:ODB655365 OMU655365:OMX655365 OWQ655365:OWT655365 PGM655365:PGP655365 PQI655365:PQL655365 QAE655365:QAH655365 QKA655365:QKD655365 QTW655365:QTZ655365 RDS655365:RDV655365 RNO655365:RNR655365 RXK655365:RXN655365 SHG655365:SHJ655365 SRC655365:SRF655365 TAY655365:TBB655365 TKU655365:TKX655365 TUQ655365:TUT655365 UEM655365:UEP655365 UOI655365:UOL655365 UYE655365:UYH655365 VIA655365:VID655365 VRW655365:VRZ655365 WBS655365:WBV655365 WLO655365:WLR655365 WVK655365:WVN655365 C720901:F720901 IY720901:JB720901 SU720901:SX720901 ACQ720901:ACT720901 AMM720901:AMP720901 AWI720901:AWL720901 BGE720901:BGH720901 BQA720901:BQD720901 BZW720901:BZZ720901 CJS720901:CJV720901 CTO720901:CTR720901 DDK720901:DDN720901 DNG720901:DNJ720901 DXC720901:DXF720901 EGY720901:EHB720901 EQU720901:EQX720901 FAQ720901:FAT720901 FKM720901:FKP720901 FUI720901:FUL720901 GEE720901:GEH720901 GOA720901:GOD720901 GXW720901:GXZ720901 HHS720901:HHV720901 HRO720901:HRR720901 IBK720901:IBN720901 ILG720901:ILJ720901 IVC720901:IVF720901 JEY720901:JFB720901 JOU720901:JOX720901 JYQ720901:JYT720901 KIM720901:KIP720901 KSI720901:KSL720901 LCE720901:LCH720901 LMA720901:LMD720901 LVW720901:LVZ720901 MFS720901:MFV720901 MPO720901:MPR720901 MZK720901:MZN720901 NJG720901:NJJ720901 NTC720901:NTF720901 OCY720901:ODB720901 OMU720901:OMX720901 OWQ720901:OWT720901 PGM720901:PGP720901 PQI720901:PQL720901 QAE720901:QAH720901 QKA720901:QKD720901 QTW720901:QTZ720901 RDS720901:RDV720901 RNO720901:RNR720901 RXK720901:RXN720901 SHG720901:SHJ720901 SRC720901:SRF720901 TAY720901:TBB720901 TKU720901:TKX720901 TUQ720901:TUT720901 UEM720901:UEP720901 UOI720901:UOL720901 UYE720901:UYH720901 VIA720901:VID720901 VRW720901:VRZ720901 WBS720901:WBV720901 WLO720901:WLR720901 WVK720901:WVN720901 C786437:F786437 IY786437:JB786437 SU786437:SX786437 ACQ786437:ACT786437 AMM786437:AMP786437 AWI786437:AWL786437 BGE786437:BGH786437 BQA786437:BQD786437 BZW786437:BZZ786437 CJS786437:CJV786437 CTO786437:CTR786437 DDK786437:DDN786437 DNG786437:DNJ786437 DXC786437:DXF786437 EGY786437:EHB786437 EQU786437:EQX786437 FAQ786437:FAT786437 FKM786437:FKP786437 FUI786437:FUL786437 GEE786437:GEH786437 GOA786437:GOD786437 GXW786437:GXZ786437 HHS786437:HHV786437 HRO786437:HRR786437 IBK786437:IBN786437 ILG786437:ILJ786437 IVC786437:IVF786437 JEY786437:JFB786437 JOU786437:JOX786437 JYQ786437:JYT786437 KIM786437:KIP786437 KSI786437:KSL786437 LCE786437:LCH786437 LMA786437:LMD786437 LVW786437:LVZ786437 MFS786437:MFV786437 MPO786437:MPR786437 MZK786437:MZN786437 NJG786437:NJJ786437 NTC786437:NTF786437 OCY786437:ODB786437 OMU786437:OMX786437 OWQ786437:OWT786437 PGM786437:PGP786437 PQI786437:PQL786437 QAE786437:QAH786437 QKA786437:QKD786437 QTW786437:QTZ786437 RDS786437:RDV786437 RNO786437:RNR786437 RXK786437:RXN786437 SHG786437:SHJ786437 SRC786437:SRF786437 TAY786437:TBB786437 TKU786437:TKX786437 TUQ786437:TUT786437 UEM786437:UEP786437 UOI786437:UOL786437 UYE786437:UYH786437 VIA786437:VID786437 VRW786437:VRZ786437 WBS786437:WBV786437 WLO786437:WLR786437 WVK786437:WVN786437 C851973:F851973 IY851973:JB851973 SU851973:SX851973 ACQ851973:ACT851973 AMM851973:AMP851973 AWI851973:AWL851973 BGE851973:BGH851973 BQA851973:BQD851973 BZW851973:BZZ851973 CJS851973:CJV851973 CTO851973:CTR851973 DDK851973:DDN851973 DNG851973:DNJ851973 DXC851973:DXF851973 EGY851973:EHB851973 EQU851973:EQX851973 FAQ851973:FAT851973 FKM851973:FKP851973 FUI851973:FUL851973 GEE851973:GEH851973 GOA851973:GOD851973 GXW851973:GXZ851973 HHS851973:HHV851973 HRO851973:HRR851973 IBK851973:IBN851973 ILG851973:ILJ851973 IVC851973:IVF851973 JEY851973:JFB851973 JOU851973:JOX851973 JYQ851973:JYT851973 KIM851973:KIP851973 KSI851973:KSL851973 LCE851973:LCH851973 LMA851973:LMD851973 LVW851973:LVZ851973 MFS851973:MFV851973 MPO851973:MPR851973 MZK851973:MZN851973 NJG851973:NJJ851973 NTC851973:NTF851973 OCY851973:ODB851973 OMU851973:OMX851973 OWQ851973:OWT851973 PGM851973:PGP851973 PQI851973:PQL851973 QAE851973:QAH851973 QKA851973:QKD851973 QTW851973:QTZ851973 RDS851973:RDV851973 RNO851973:RNR851973 RXK851973:RXN851973 SHG851973:SHJ851973 SRC851973:SRF851973 TAY851973:TBB851973 TKU851973:TKX851973 TUQ851973:TUT851973 UEM851973:UEP851973 UOI851973:UOL851973 UYE851973:UYH851973 VIA851973:VID851973 VRW851973:VRZ851973 WBS851973:WBV851973 WLO851973:WLR851973 WVK851973:WVN851973 C917509:F917509 IY917509:JB917509 SU917509:SX917509 ACQ917509:ACT917509 AMM917509:AMP917509 AWI917509:AWL917509 BGE917509:BGH917509 BQA917509:BQD917509 BZW917509:BZZ917509 CJS917509:CJV917509 CTO917509:CTR917509 DDK917509:DDN917509 DNG917509:DNJ917509 DXC917509:DXF917509 EGY917509:EHB917509 EQU917509:EQX917509 FAQ917509:FAT917509 FKM917509:FKP917509 FUI917509:FUL917509 GEE917509:GEH917509 GOA917509:GOD917509 GXW917509:GXZ917509 HHS917509:HHV917509 HRO917509:HRR917509 IBK917509:IBN917509 ILG917509:ILJ917509 IVC917509:IVF917509 JEY917509:JFB917509 JOU917509:JOX917509 JYQ917509:JYT917509 KIM917509:KIP917509 KSI917509:KSL917509 LCE917509:LCH917509 LMA917509:LMD917509 LVW917509:LVZ917509 MFS917509:MFV917509 MPO917509:MPR917509 MZK917509:MZN917509 NJG917509:NJJ917509 NTC917509:NTF917509 OCY917509:ODB917509 OMU917509:OMX917509 OWQ917509:OWT917509 PGM917509:PGP917509 PQI917509:PQL917509 QAE917509:QAH917509 QKA917509:QKD917509 QTW917509:QTZ917509 RDS917509:RDV917509 RNO917509:RNR917509 RXK917509:RXN917509 SHG917509:SHJ917509 SRC917509:SRF917509 TAY917509:TBB917509 TKU917509:TKX917509 TUQ917509:TUT917509 UEM917509:UEP917509 UOI917509:UOL917509 UYE917509:UYH917509 VIA917509:VID917509 VRW917509:VRZ917509 WBS917509:WBV917509 WLO917509:WLR917509 WVK917509:WVN917509 C983045:F983045 IY983045:JB983045 SU983045:SX983045 ACQ983045:ACT983045 AMM983045:AMP983045 AWI983045:AWL983045 BGE983045:BGH983045 BQA983045:BQD983045 BZW983045:BZZ983045 CJS983045:CJV983045 CTO983045:CTR983045 DDK983045:DDN983045 DNG983045:DNJ983045 DXC983045:DXF983045 EGY983045:EHB983045 EQU983045:EQX983045 FAQ983045:FAT983045 FKM983045:FKP983045 FUI983045:FUL983045 GEE983045:GEH983045 GOA983045:GOD983045 GXW983045:GXZ983045 HHS983045:HHV983045 HRO983045:HRR983045 IBK983045:IBN983045 ILG983045:ILJ983045 IVC983045:IVF983045 JEY983045:JFB983045 JOU983045:JOX983045 JYQ983045:JYT983045 KIM983045:KIP983045 KSI983045:KSL983045 LCE983045:LCH983045 LMA983045:LMD983045 LVW983045:LVZ983045 MFS983045:MFV983045 MPO983045:MPR983045 MZK983045:MZN983045 NJG983045:NJJ983045 NTC983045:NTF983045 OCY983045:ODB983045 OMU983045:OMX983045 OWQ983045:OWT983045 PGM983045:PGP983045 PQI983045:PQL983045 QAE983045:QAH983045 QKA983045:QKD983045 QTW983045:QTZ983045 RDS983045:RDV983045 RNO983045:RNR983045 RXK983045:RXN983045 SHG983045:SHJ983045 SRC983045:SRF983045 TAY983045:TBB983045 TKU983045:TKX983045 TUQ983045:TUT983045 UEM983045:UEP983045 UOI983045:UOL983045 UYE983045:UYH983045 VIA983045:VID983045 VRW983045:VRZ983045 WBS983045:WBV983045 WLO983045:WLR983045 WVK983045:WVN983045 I5:L5 JE5:JH5 TA5:TD5 ACW5:ACZ5 AMS5:AMV5 AWO5:AWR5 BGK5:BGN5 BQG5:BQJ5 CAC5:CAF5 CJY5:CKB5 CTU5:CTX5 DDQ5:DDT5 DNM5:DNP5 DXI5:DXL5 EHE5:EHH5 ERA5:ERD5 FAW5:FAZ5 FKS5:FKV5 FUO5:FUR5 GEK5:GEN5 GOG5:GOJ5 GYC5:GYF5 HHY5:HIB5 HRU5:HRX5 IBQ5:IBT5 ILM5:ILP5 IVI5:IVL5 JFE5:JFH5 JPA5:JPD5 JYW5:JYZ5 KIS5:KIV5 KSO5:KSR5 LCK5:LCN5 LMG5:LMJ5 LWC5:LWF5 MFY5:MGB5 MPU5:MPX5 MZQ5:MZT5 NJM5:NJP5 NTI5:NTL5 ODE5:ODH5 ONA5:OND5 OWW5:OWZ5 PGS5:PGV5 PQO5:PQR5 QAK5:QAN5 QKG5:QKJ5 QUC5:QUF5 RDY5:REB5 RNU5:RNX5 RXQ5:RXT5 SHM5:SHP5 SRI5:SRL5 TBE5:TBH5 TLA5:TLD5 TUW5:TUZ5 UES5:UEV5 UOO5:UOR5 UYK5:UYN5 VIG5:VIJ5 VSC5:VSF5 WBY5:WCB5 WLU5:WLX5 WVQ5:WVT5 I65541:L65541 JE65541:JH65541 TA65541:TD65541 ACW65541:ACZ65541 AMS65541:AMV65541 AWO65541:AWR65541 BGK65541:BGN65541 BQG65541:BQJ65541 CAC65541:CAF65541 CJY65541:CKB65541 CTU65541:CTX65541 DDQ65541:DDT65541 DNM65541:DNP65541 DXI65541:DXL65541 EHE65541:EHH65541 ERA65541:ERD65541 FAW65541:FAZ65541 FKS65541:FKV65541 FUO65541:FUR65541 GEK65541:GEN65541 GOG65541:GOJ65541 GYC65541:GYF65541 HHY65541:HIB65541 HRU65541:HRX65541 IBQ65541:IBT65541 ILM65541:ILP65541 IVI65541:IVL65541 JFE65541:JFH65541 JPA65541:JPD65541 JYW65541:JYZ65541 KIS65541:KIV65541 KSO65541:KSR65541 LCK65541:LCN65541 LMG65541:LMJ65541 LWC65541:LWF65541 MFY65541:MGB65541 MPU65541:MPX65541 MZQ65541:MZT65541 NJM65541:NJP65541 NTI65541:NTL65541 ODE65541:ODH65541 ONA65541:OND65541 OWW65541:OWZ65541 PGS65541:PGV65541 PQO65541:PQR65541 QAK65541:QAN65541 QKG65541:QKJ65541 QUC65541:QUF65541 RDY65541:REB65541 RNU65541:RNX65541 RXQ65541:RXT65541 SHM65541:SHP65541 SRI65541:SRL65541 TBE65541:TBH65541 TLA65541:TLD65541 TUW65541:TUZ65541 UES65541:UEV65541 UOO65541:UOR65541 UYK65541:UYN65541 VIG65541:VIJ65541 VSC65541:VSF65541 WBY65541:WCB65541 WLU65541:WLX65541 WVQ65541:WVT65541 I131077:L131077 JE131077:JH131077 TA131077:TD131077 ACW131077:ACZ131077 AMS131077:AMV131077 AWO131077:AWR131077 BGK131077:BGN131077 BQG131077:BQJ131077 CAC131077:CAF131077 CJY131077:CKB131077 CTU131077:CTX131077 DDQ131077:DDT131077 DNM131077:DNP131077 DXI131077:DXL131077 EHE131077:EHH131077 ERA131077:ERD131077 FAW131077:FAZ131077 FKS131077:FKV131077 FUO131077:FUR131077 GEK131077:GEN131077 GOG131077:GOJ131077 GYC131077:GYF131077 HHY131077:HIB131077 HRU131077:HRX131077 IBQ131077:IBT131077 ILM131077:ILP131077 IVI131077:IVL131077 JFE131077:JFH131077 JPA131077:JPD131077 JYW131077:JYZ131077 KIS131077:KIV131077 KSO131077:KSR131077 LCK131077:LCN131077 LMG131077:LMJ131077 LWC131077:LWF131077 MFY131077:MGB131077 MPU131077:MPX131077 MZQ131077:MZT131077 NJM131077:NJP131077 NTI131077:NTL131077 ODE131077:ODH131077 ONA131077:OND131077 OWW131077:OWZ131077 PGS131077:PGV131077 PQO131077:PQR131077 QAK131077:QAN131077 QKG131077:QKJ131077 QUC131077:QUF131077 RDY131077:REB131077 RNU131077:RNX131077 RXQ131077:RXT131077 SHM131077:SHP131077 SRI131077:SRL131077 TBE131077:TBH131077 TLA131077:TLD131077 TUW131077:TUZ131077 UES131077:UEV131077 UOO131077:UOR131077 UYK131077:UYN131077 VIG131077:VIJ131077 VSC131077:VSF131077 WBY131077:WCB131077 WLU131077:WLX131077 WVQ131077:WVT131077 I196613:L196613 JE196613:JH196613 TA196613:TD196613 ACW196613:ACZ196613 AMS196613:AMV196613 AWO196613:AWR196613 BGK196613:BGN196613 BQG196613:BQJ196613 CAC196613:CAF196613 CJY196613:CKB196613 CTU196613:CTX196613 DDQ196613:DDT196613 DNM196613:DNP196613 DXI196613:DXL196613 EHE196613:EHH196613 ERA196613:ERD196613 FAW196613:FAZ196613 FKS196613:FKV196613 FUO196613:FUR196613 GEK196613:GEN196613 GOG196613:GOJ196613 GYC196613:GYF196613 HHY196613:HIB196613 HRU196613:HRX196613 IBQ196613:IBT196613 ILM196613:ILP196613 IVI196613:IVL196613 JFE196613:JFH196613 JPA196613:JPD196613 JYW196613:JYZ196613 KIS196613:KIV196613 KSO196613:KSR196613 LCK196613:LCN196613 LMG196613:LMJ196613 LWC196613:LWF196613 MFY196613:MGB196613 MPU196613:MPX196613 MZQ196613:MZT196613 NJM196613:NJP196613 NTI196613:NTL196613 ODE196613:ODH196613 ONA196613:OND196613 OWW196613:OWZ196613 PGS196613:PGV196613 PQO196613:PQR196613 QAK196613:QAN196613 QKG196613:QKJ196613 QUC196613:QUF196613 RDY196613:REB196613 RNU196613:RNX196613 RXQ196613:RXT196613 SHM196613:SHP196613 SRI196613:SRL196613 TBE196613:TBH196613 TLA196613:TLD196613 TUW196613:TUZ196613 UES196613:UEV196613 UOO196613:UOR196613 UYK196613:UYN196613 VIG196613:VIJ196613 VSC196613:VSF196613 WBY196613:WCB196613 WLU196613:WLX196613 WVQ196613:WVT196613 I262149:L262149 JE262149:JH262149 TA262149:TD262149 ACW262149:ACZ262149 AMS262149:AMV262149 AWO262149:AWR262149 BGK262149:BGN262149 BQG262149:BQJ262149 CAC262149:CAF262149 CJY262149:CKB262149 CTU262149:CTX262149 DDQ262149:DDT262149 DNM262149:DNP262149 DXI262149:DXL262149 EHE262149:EHH262149 ERA262149:ERD262149 FAW262149:FAZ262149 FKS262149:FKV262149 FUO262149:FUR262149 GEK262149:GEN262149 GOG262149:GOJ262149 GYC262149:GYF262149 HHY262149:HIB262149 HRU262149:HRX262149 IBQ262149:IBT262149 ILM262149:ILP262149 IVI262149:IVL262149 JFE262149:JFH262149 JPA262149:JPD262149 JYW262149:JYZ262149 KIS262149:KIV262149 KSO262149:KSR262149 LCK262149:LCN262149 LMG262149:LMJ262149 LWC262149:LWF262149 MFY262149:MGB262149 MPU262149:MPX262149 MZQ262149:MZT262149 NJM262149:NJP262149 NTI262149:NTL262149 ODE262149:ODH262149 ONA262149:OND262149 OWW262149:OWZ262149 PGS262149:PGV262149 PQO262149:PQR262149 QAK262149:QAN262149 QKG262149:QKJ262149 QUC262149:QUF262149 RDY262149:REB262149 RNU262149:RNX262149 RXQ262149:RXT262149 SHM262149:SHP262149 SRI262149:SRL262149 TBE262149:TBH262149 TLA262149:TLD262149 TUW262149:TUZ262149 UES262149:UEV262149 UOO262149:UOR262149 UYK262149:UYN262149 VIG262149:VIJ262149 VSC262149:VSF262149 WBY262149:WCB262149 WLU262149:WLX262149 WVQ262149:WVT262149 I327685:L327685 JE327685:JH327685 TA327685:TD327685 ACW327685:ACZ327685 AMS327685:AMV327685 AWO327685:AWR327685 BGK327685:BGN327685 BQG327685:BQJ327685 CAC327685:CAF327685 CJY327685:CKB327685 CTU327685:CTX327685 DDQ327685:DDT327685 DNM327685:DNP327685 DXI327685:DXL327685 EHE327685:EHH327685 ERA327685:ERD327685 FAW327685:FAZ327685 FKS327685:FKV327685 FUO327685:FUR327685 GEK327685:GEN327685 GOG327685:GOJ327685 GYC327685:GYF327685 HHY327685:HIB327685 HRU327685:HRX327685 IBQ327685:IBT327685 ILM327685:ILP327685 IVI327685:IVL327685 JFE327685:JFH327685 JPA327685:JPD327685 JYW327685:JYZ327685 KIS327685:KIV327685 KSO327685:KSR327685 LCK327685:LCN327685 LMG327685:LMJ327685 LWC327685:LWF327685 MFY327685:MGB327685 MPU327685:MPX327685 MZQ327685:MZT327685 NJM327685:NJP327685 NTI327685:NTL327685 ODE327685:ODH327685 ONA327685:OND327685 OWW327685:OWZ327685 PGS327685:PGV327685 PQO327685:PQR327685 QAK327685:QAN327685 QKG327685:QKJ327685 QUC327685:QUF327685 RDY327685:REB327685 RNU327685:RNX327685 RXQ327685:RXT327685 SHM327685:SHP327685 SRI327685:SRL327685 TBE327685:TBH327685 TLA327685:TLD327685 TUW327685:TUZ327685 UES327685:UEV327685 UOO327685:UOR327685 UYK327685:UYN327685 VIG327685:VIJ327685 VSC327685:VSF327685 WBY327685:WCB327685 WLU327685:WLX327685 WVQ327685:WVT327685 I393221:L393221 JE393221:JH393221 TA393221:TD393221 ACW393221:ACZ393221 AMS393221:AMV393221 AWO393221:AWR393221 BGK393221:BGN393221 BQG393221:BQJ393221 CAC393221:CAF393221 CJY393221:CKB393221 CTU393221:CTX393221 DDQ393221:DDT393221 DNM393221:DNP393221 DXI393221:DXL393221 EHE393221:EHH393221 ERA393221:ERD393221 FAW393221:FAZ393221 FKS393221:FKV393221 FUO393221:FUR393221 GEK393221:GEN393221 GOG393221:GOJ393221 GYC393221:GYF393221 HHY393221:HIB393221 HRU393221:HRX393221 IBQ393221:IBT393221 ILM393221:ILP393221 IVI393221:IVL393221 JFE393221:JFH393221 JPA393221:JPD393221 JYW393221:JYZ393221 KIS393221:KIV393221 KSO393221:KSR393221 LCK393221:LCN393221 LMG393221:LMJ393221 LWC393221:LWF393221 MFY393221:MGB393221 MPU393221:MPX393221 MZQ393221:MZT393221 NJM393221:NJP393221 NTI393221:NTL393221 ODE393221:ODH393221 ONA393221:OND393221 OWW393221:OWZ393221 PGS393221:PGV393221 PQO393221:PQR393221 QAK393221:QAN393221 QKG393221:QKJ393221 QUC393221:QUF393221 RDY393221:REB393221 RNU393221:RNX393221 RXQ393221:RXT393221 SHM393221:SHP393221 SRI393221:SRL393221 TBE393221:TBH393221 TLA393221:TLD393221 TUW393221:TUZ393221 UES393221:UEV393221 UOO393221:UOR393221 UYK393221:UYN393221 VIG393221:VIJ393221 VSC393221:VSF393221 WBY393221:WCB393221 WLU393221:WLX393221 WVQ393221:WVT393221 I458757:L458757 JE458757:JH458757 TA458757:TD458757 ACW458757:ACZ458757 AMS458757:AMV458757 AWO458757:AWR458757 BGK458757:BGN458757 BQG458757:BQJ458757 CAC458757:CAF458757 CJY458757:CKB458757 CTU458757:CTX458757 DDQ458757:DDT458757 DNM458757:DNP458757 DXI458757:DXL458757 EHE458757:EHH458757 ERA458757:ERD458757 FAW458757:FAZ458757 FKS458757:FKV458757 FUO458757:FUR458757 GEK458757:GEN458757 GOG458757:GOJ458757 GYC458757:GYF458757 HHY458757:HIB458757 HRU458757:HRX458757 IBQ458757:IBT458757 ILM458757:ILP458757 IVI458757:IVL458757 JFE458757:JFH458757 JPA458757:JPD458757 JYW458757:JYZ458757 KIS458757:KIV458757 KSO458757:KSR458757 LCK458757:LCN458757 LMG458757:LMJ458757 LWC458757:LWF458757 MFY458757:MGB458757 MPU458757:MPX458757 MZQ458757:MZT458757 NJM458757:NJP458757 NTI458757:NTL458757 ODE458757:ODH458757 ONA458757:OND458757 OWW458757:OWZ458757 PGS458757:PGV458757 PQO458757:PQR458757 QAK458757:QAN458757 QKG458757:QKJ458757 QUC458757:QUF458757 RDY458757:REB458757 RNU458757:RNX458757 RXQ458757:RXT458757 SHM458757:SHP458757 SRI458757:SRL458757 TBE458757:TBH458757 TLA458757:TLD458757 TUW458757:TUZ458757 UES458757:UEV458757 UOO458757:UOR458757 UYK458757:UYN458757 VIG458757:VIJ458757 VSC458757:VSF458757 WBY458757:WCB458757 WLU458757:WLX458757 WVQ458757:WVT458757 I524293:L524293 JE524293:JH524293 TA524293:TD524293 ACW524293:ACZ524293 AMS524293:AMV524293 AWO524293:AWR524293 BGK524293:BGN524293 BQG524293:BQJ524293 CAC524293:CAF524293 CJY524293:CKB524293 CTU524293:CTX524293 DDQ524293:DDT524293 DNM524293:DNP524293 DXI524293:DXL524293 EHE524293:EHH524293 ERA524293:ERD524293 FAW524293:FAZ524293 FKS524293:FKV524293 FUO524293:FUR524293 GEK524293:GEN524293 GOG524293:GOJ524293 GYC524293:GYF524293 HHY524293:HIB524293 HRU524293:HRX524293 IBQ524293:IBT524293 ILM524293:ILP524293 IVI524293:IVL524293 JFE524293:JFH524293 JPA524293:JPD524293 JYW524293:JYZ524293 KIS524293:KIV524293 KSO524293:KSR524293 LCK524293:LCN524293 LMG524293:LMJ524293 LWC524293:LWF524293 MFY524293:MGB524293 MPU524293:MPX524293 MZQ524293:MZT524293 NJM524293:NJP524293 NTI524293:NTL524293 ODE524293:ODH524293 ONA524293:OND524293 OWW524293:OWZ524293 PGS524293:PGV524293 PQO524293:PQR524293 QAK524293:QAN524293 QKG524293:QKJ524293 QUC524293:QUF524293 RDY524293:REB524293 RNU524293:RNX524293 RXQ524293:RXT524293 SHM524293:SHP524293 SRI524293:SRL524293 TBE524293:TBH524293 TLA524293:TLD524293 TUW524293:TUZ524293 UES524293:UEV524293 UOO524293:UOR524293 UYK524293:UYN524293 VIG524293:VIJ524293 VSC524293:VSF524293 WBY524293:WCB524293 WLU524293:WLX524293 WVQ524293:WVT524293 I589829:L589829 JE589829:JH589829 TA589829:TD589829 ACW589829:ACZ589829 AMS589829:AMV589829 AWO589829:AWR589829 BGK589829:BGN589829 BQG589829:BQJ589829 CAC589829:CAF589829 CJY589829:CKB589829 CTU589829:CTX589829 DDQ589829:DDT589829 DNM589829:DNP589829 DXI589829:DXL589829 EHE589829:EHH589829 ERA589829:ERD589829 FAW589829:FAZ589829 FKS589829:FKV589829 FUO589829:FUR589829 GEK589829:GEN589829 GOG589829:GOJ589829 GYC589829:GYF589829 HHY589829:HIB589829 HRU589829:HRX589829 IBQ589829:IBT589829 ILM589829:ILP589829 IVI589829:IVL589829 JFE589829:JFH589829 JPA589829:JPD589829 JYW589829:JYZ589829 KIS589829:KIV589829 KSO589829:KSR589829 LCK589829:LCN589829 LMG589829:LMJ589829 LWC589829:LWF589829 MFY589829:MGB589829 MPU589829:MPX589829 MZQ589829:MZT589829 NJM589829:NJP589829 NTI589829:NTL589829 ODE589829:ODH589829 ONA589829:OND589829 OWW589829:OWZ589829 PGS589829:PGV589829 PQO589829:PQR589829 QAK589829:QAN589829 QKG589829:QKJ589829 QUC589829:QUF589829 RDY589829:REB589829 RNU589829:RNX589829 RXQ589829:RXT589829 SHM589829:SHP589829 SRI589829:SRL589829 TBE589829:TBH589829 TLA589829:TLD589829 TUW589829:TUZ589829 UES589829:UEV589829 UOO589829:UOR589829 UYK589829:UYN589829 VIG589829:VIJ589829 VSC589829:VSF589829 WBY589829:WCB589829 WLU589829:WLX589829 WVQ589829:WVT589829 I655365:L655365 JE655365:JH655365 TA655365:TD655365 ACW655365:ACZ655365 AMS655365:AMV655365 AWO655365:AWR655365 BGK655365:BGN655365 BQG655365:BQJ655365 CAC655365:CAF655365 CJY655365:CKB655365 CTU655365:CTX655365 DDQ655365:DDT655365 DNM655365:DNP655365 DXI655365:DXL655365 EHE655365:EHH655365 ERA655365:ERD655365 FAW655365:FAZ655365 FKS655365:FKV655365 FUO655365:FUR655365 GEK655365:GEN655365 GOG655365:GOJ655365 GYC655365:GYF655365 HHY655365:HIB655365 HRU655365:HRX655365 IBQ655365:IBT655365 ILM655365:ILP655365 IVI655365:IVL655365 JFE655365:JFH655365 JPA655365:JPD655365 JYW655365:JYZ655365 KIS655365:KIV655365 KSO655365:KSR655365 LCK655365:LCN655365 LMG655365:LMJ655365 LWC655365:LWF655365 MFY655365:MGB655365 MPU655365:MPX655365 MZQ655365:MZT655365 NJM655365:NJP655365 NTI655365:NTL655365 ODE655365:ODH655365 ONA655365:OND655365 OWW655365:OWZ655365 PGS655365:PGV655365 PQO655365:PQR655365 QAK655365:QAN655365 QKG655365:QKJ655365 QUC655365:QUF655365 RDY655365:REB655365 RNU655365:RNX655365 RXQ655365:RXT655365 SHM655365:SHP655365 SRI655365:SRL655365 TBE655365:TBH655365 TLA655365:TLD655365 TUW655365:TUZ655365 UES655365:UEV655365 UOO655365:UOR655365 UYK655365:UYN655365 VIG655365:VIJ655365 VSC655365:VSF655365 WBY655365:WCB655365 WLU655365:WLX655365 WVQ655365:WVT655365 I720901:L720901 JE720901:JH720901 TA720901:TD720901 ACW720901:ACZ720901 AMS720901:AMV720901 AWO720901:AWR720901 BGK720901:BGN720901 BQG720901:BQJ720901 CAC720901:CAF720901 CJY720901:CKB720901 CTU720901:CTX720901 DDQ720901:DDT720901 DNM720901:DNP720901 DXI720901:DXL720901 EHE720901:EHH720901 ERA720901:ERD720901 FAW720901:FAZ720901 FKS720901:FKV720901 FUO720901:FUR720901 GEK720901:GEN720901 GOG720901:GOJ720901 GYC720901:GYF720901 HHY720901:HIB720901 HRU720901:HRX720901 IBQ720901:IBT720901 ILM720901:ILP720901 IVI720901:IVL720901 JFE720901:JFH720901 JPA720901:JPD720901 JYW720901:JYZ720901 KIS720901:KIV720901 KSO720901:KSR720901 LCK720901:LCN720901 LMG720901:LMJ720901 LWC720901:LWF720901 MFY720901:MGB720901 MPU720901:MPX720901 MZQ720901:MZT720901 NJM720901:NJP720901 NTI720901:NTL720901 ODE720901:ODH720901 ONA720901:OND720901 OWW720901:OWZ720901 PGS720901:PGV720901 PQO720901:PQR720901 QAK720901:QAN720901 QKG720901:QKJ720901 QUC720901:QUF720901 RDY720901:REB720901 RNU720901:RNX720901 RXQ720901:RXT720901 SHM720901:SHP720901 SRI720901:SRL720901 TBE720901:TBH720901 TLA720901:TLD720901 TUW720901:TUZ720901 UES720901:UEV720901 UOO720901:UOR720901 UYK720901:UYN720901 VIG720901:VIJ720901 VSC720901:VSF720901 WBY720901:WCB720901 WLU720901:WLX720901 WVQ720901:WVT720901 I786437:L786437 JE786437:JH786437 TA786437:TD786437 ACW786437:ACZ786437 AMS786437:AMV786437 AWO786437:AWR786437 BGK786437:BGN786437 BQG786437:BQJ786437 CAC786437:CAF786437 CJY786437:CKB786437 CTU786437:CTX786437 DDQ786437:DDT786437 DNM786437:DNP786437 DXI786437:DXL786437 EHE786437:EHH786437 ERA786437:ERD786437 FAW786437:FAZ786437 FKS786437:FKV786437 FUO786437:FUR786437 GEK786437:GEN786437 GOG786437:GOJ786437 GYC786437:GYF786437 HHY786437:HIB786437 HRU786437:HRX786437 IBQ786437:IBT786437 ILM786437:ILP786437 IVI786437:IVL786437 JFE786437:JFH786437 JPA786437:JPD786437 JYW786437:JYZ786437 KIS786437:KIV786437 KSO786437:KSR786437 LCK786437:LCN786437 LMG786437:LMJ786437 LWC786437:LWF786437 MFY786437:MGB786437 MPU786437:MPX786437 MZQ786437:MZT786437 NJM786437:NJP786437 NTI786437:NTL786437 ODE786437:ODH786437 ONA786437:OND786437 OWW786437:OWZ786437 PGS786437:PGV786437 PQO786437:PQR786437 QAK786437:QAN786437 QKG786437:QKJ786437 QUC786437:QUF786437 RDY786437:REB786437 RNU786437:RNX786437 RXQ786437:RXT786437 SHM786437:SHP786437 SRI786437:SRL786437 TBE786437:TBH786437 TLA786437:TLD786437 TUW786437:TUZ786437 UES786437:UEV786437 UOO786437:UOR786437 UYK786437:UYN786437 VIG786437:VIJ786437 VSC786437:VSF786437 WBY786437:WCB786437 WLU786437:WLX786437 WVQ786437:WVT786437 I851973:L851973 JE851973:JH851973 TA851973:TD851973 ACW851973:ACZ851973 AMS851973:AMV851973 AWO851973:AWR851973 BGK851973:BGN851973 BQG851973:BQJ851973 CAC851973:CAF851973 CJY851973:CKB851973 CTU851973:CTX851973 DDQ851973:DDT851973 DNM851973:DNP851973 DXI851973:DXL851973 EHE851973:EHH851973 ERA851973:ERD851973 FAW851973:FAZ851973 FKS851973:FKV851973 FUO851973:FUR851973 GEK851973:GEN851973 GOG851973:GOJ851973 GYC851973:GYF851973 HHY851973:HIB851973 HRU851973:HRX851973 IBQ851973:IBT851973 ILM851973:ILP851973 IVI851973:IVL851973 JFE851973:JFH851973 JPA851973:JPD851973 JYW851973:JYZ851973 KIS851973:KIV851973 KSO851973:KSR851973 LCK851973:LCN851973 LMG851973:LMJ851973 LWC851973:LWF851973 MFY851973:MGB851973 MPU851973:MPX851973 MZQ851973:MZT851973 NJM851973:NJP851973 NTI851973:NTL851973 ODE851973:ODH851973 ONA851973:OND851973 OWW851973:OWZ851973 PGS851973:PGV851973 PQO851973:PQR851973 QAK851973:QAN851973 QKG851973:QKJ851973 QUC851973:QUF851973 RDY851973:REB851973 RNU851973:RNX851973 RXQ851973:RXT851973 SHM851973:SHP851973 SRI851973:SRL851973 TBE851973:TBH851973 TLA851973:TLD851973 TUW851973:TUZ851973 UES851973:UEV851973 UOO851973:UOR851973 UYK851973:UYN851973 VIG851973:VIJ851973 VSC851973:VSF851973 WBY851973:WCB851973 WLU851973:WLX851973 WVQ851973:WVT851973 I917509:L917509 JE917509:JH917509 TA917509:TD917509 ACW917509:ACZ917509 AMS917509:AMV917509 AWO917509:AWR917509 BGK917509:BGN917509 BQG917509:BQJ917509 CAC917509:CAF917509 CJY917509:CKB917509 CTU917509:CTX917509 DDQ917509:DDT917509 DNM917509:DNP917509 DXI917509:DXL917509 EHE917509:EHH917509 ERA917509:ERD917509 FAW917509:FAZ917509 FKS917509:FKV917509 FUO917509:FUR917509 GEK917509:GEN917509 GOG917509:GOJ917509 GYC917509:GYF917509 HHY917509:HIB917509 HRU917509:HRX917509 IBQ917509:IBT917509 ILM917509:ILP917509 IVI917509:IVL917509 JFE917509:JFH917509 JPA917509:JPD917509 JYW917509:JYZ917509 KIS917509:KIV917509 KSO917509:KSR917509 LCK917509:LCN917509 LMG917509:LMJ917509 LWC917509:LWF917509 MFY917509:MGB917509 MPU917509:MPX917509 MZQ917509:MZT917509 NJM917509:NJP917509 NTI917509:NTL917509 ODE917509:ODH917509 ONA917509:OND917509 OWW917509:OWZ917509 PGS917509:PGV917509 PQO917509:PQR917509 QAK917509:QAN917509 QKG917509:QKJ917509 QUC917509:QUF917509 RDY917509:REB917509 RNU917509:RNX917509 RXQ917509:RXT917509 SHM917509:SHP917509 SRI917509:SRL917509 TBE917509:TBH917509 TLA917509:TLD917509 TUW917509:TUZ917509 UES917509:UEV917509 UOO917509:UOR917509 UYK917509:UYN917509 VIG917509:VIJ917509 VSC917509:VSF917509 WBY917509:WCB917509 WLU917509:WLX917509 WVQ917509:WVT917509 I983045:L983045 JE983045:JH983045 TA983045:TD983045 ACW983045:ACZ983045 AMS983045:AMV983045 AWO983045:AWR983045 BGK983045:BGN983045 BQG983045:BQJ983045 CAC983045:CAF983045 CJY983045:CKB983045 CTU983045:CTX983045 DDQ983045:DDT983045 DNM983045:DNP983045 DXI983045:DXL983045 EHE983045:EHH983045 ERA983045:ERD983045 FAW983045:FAZ983045 FKS983045:FKV983045 FUO983045:FUR983045 GEK983045:GEN983045 GOG983045:GOJ983045 GYC983045:GYF983045 HHY983045:HIB983045 HRU983045:HRX983045 IBQ983045:IBT983045 ILM983045:ILP983045 IVI983045:IVL983045 JFE983045:JFH983045 JPA983045:JPD983045 JYW983045:JYZ983045 KIS983045:KIV983045 KSO983045:KSR983045 LCK983045:LCN983045 LMG983045:LMJ983045 LWC983045:LWF983045 MFY983045:MGB983045 MPU983045:MPX983045 MZQ983045:MZT983045 NJM983045:NJP983045 NTI983045:NTL983045 ODE983045:ODH983045 ONA983045:OND983045 OWW983045:OWZ983045 PGS983045:PGV983045 PQO983045:PQR983045 QAK983045:QAN983045 QKG983045:QKJ983045 QUC983045:QUF983045 RDY983045:REB983045 RNU983045:RNX983045 RXQ983045:RXT983045 SHM983045:SHP983045 SRI983045:SRL983045 TBE983045:TBH983045 TLA983045:TLD983045 TUW983045:TUZ983045 UES983045:UEV983045 UOO983045:UOR983045 UYK983045:UYN983045 VIG983045:VIJ983045 VSC983045:VSF983045 WBY983045:WCB983045 WLU983045:WLX983045 WVQ983045:WVT983045">
      <formula1>$N$5:$N$6</formula1>
    </dataValidation>
  </dataValidations>
  <pageMargins left="0.7" right="0.37" top="0.75" bottom="0.61"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➅参加者名簿(1)</vt:lpstr>
      <vt:lpstr>➅参加者名簿(2)</vt:lpstr>
      <vt:lpstr>➅参加者名簿(3)</vt:lpstr>
      <vt:lpstr>'➅参加者名簿(1)'!Print_Area</vt:lpstr>
      <vt:lpstr>'➅参加者名簿(2)'!Print_Area</vt:lpstr>
      <vt:lpstr>'➅参加者名簿(3)'!Print_Area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2021-06-01T00:47:18Z</dcterms:modified>
</cp:coreProperties>
</file>